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E:\1. CORPORACIÓN AUTONOMA REGIONAL DEL ATLÁNTICO\5. VARIOS\1. PLAN ANTICORRUPCCIÓN Y ATENCIÓN AL CIUDADANO\"/>
    </mc:Choice>
  </mc:AlternateContent>
  <xr:revisionPtr revIDLastSave="0" documentId="8_{611A22AA-811E-4867-9AE3-0FC8CF34B3F1}" xr6:coauthVersionLast="46" xr6:coauthVersionMax="46" xr10:uidLastSave="{00000000-0000-0000-0000-000000000000}"/>
  <bookViews>
    <workbookView xWindow="-120" yWindow="-120" windowWidth="20730" windowHeight="11160" xr2:uid="{00000000-000D-0000-FFFF-FFFF00000000}"/>
  </bookViews>
  <sheets>
    <sheet name="MAPA DE RIESGOS DE CORRUPCCIÓN" sheetId="4" r:id="rId1"/>
    <sheet name="Hoja1" sheetId="1" state="hidden" r:id="rId2"/>
    <sheet name="Hoja2" sheetId="2" state="hidden" r:id="rId3"/>
  </sheets>
  <calcPr calcId="191029" concurrentCalc="0"/>
</workbook>
</file>

<file path=xl/calcChain.xml><?xml version="1.0" encoding="utf-8"?>
<calcChain xmlns="http://schemas.openxmlformats.org/spreadsheetml/2006/main">
  <c r="S35" i="4" l="1"/>
  <c r="S34" i="4"/>
  <c r="S33" i="4"/>
  <c r="S32" i="4"/>
  <c r="S31" i="4"/>
  <c r="S30" i="4"/>
  <c r="X29" i="4"/>
  <c r="S29" i="4"/>
  <c r="X28" i="4"/>
  <c r="S2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Cesar-suarez</author>
  </authors>
  <commentList>
    <comment ref="F27" authorId="0" shapeId="0" xr:uid="{545E57A9-C1F4-4074-A659-E09E460BC4B2}">
      <text>
        <r>
          <rPr>
            <b/>
            <sz val="9"/>
            <color indexed="81"/>
            <rFont val="Tahoma"/>
            <family val="2"/>
          </rPr>
          <t>Cesar-suarez:</t>
        </r>
        <r>
          <rPr>
            <sz val="9"/>
            <color indexed="81"/>
            <rFont val="Tahoma"/>
            <family val="2"/>
          </rPr>
          <t xml:space="preserve">
(Sujeto u objeto
con capacidad
para generar el
riesgo)
</t>
        </r>
      </text>
    </comment>
  </commentList>
</comments>
</file>

<file path=xl/sharedStrings.xml><?xml version="1.0" encoding="utf-8"?>
<sst xmlns="http://schemas.openxmlformats.org/spreadsheetml/2006/main" count="441" uniqueCount="314">
  <si>
    <t>IDENTIFICACION</t>
  </si>
  <si>
    <t>ANALISIS</t>
  </si>
  <si>
    <t>MEDIDAS DE MITIGACIÓN</t>
  </si>
  <si>
    <t>SEGUIMIENTO</t>
  </si>
  <si>
    <t>RIESGO DE CORRUPCION</t>
  </si>
  <si>
    <t>FACTOR DE RIESGO</t>
  </si>
  <si>
    <t>CALIFICACION</t>
  </si>
  <si>
    <t>PROBABILIDAD</t>
  </si>
  <si>
    <t>IMPACTO</t>
  </si>
  <si>
    <t>VALORACIÓN</t>
  </si>
  <si>
    <t>CONTROL EXISTENTE</t>
  </si>
  <si>
    <t>ACCIONES</t>
  </si>
  <si>
    <t>RESPONSABLE</t>
  </si>
  <si>
    <t>LIMITE INFERIOR</t>
  </si>
  <si>
    <t>LIMITE SUPERIOR</t>
  </si>
  <si>
    <t>INDICADOR</t>
  </si>
  <si>
    <t>Probabilidad</t>
  </si>
  <si>
    <t>Impacto</t>
  </si>
  <si>
    <t>Tipo de Control</t>
  </si>
  <si>
    <t>Cuantificación</t>
  </si>
  <si>
    <t>Evaluacion del Riesgo</t>
  </si>
  <si>
    <t>Inadecuada infraestructura, debilidad organizacional de la documentación</t>
  </si>
  <si>
    <t xml:space="preserve">
Pérdida, manipulación o entregar información de confiabilidada en beneficio de un tercero
</t>
  </si>
  <si>
    <t>Preventivo</t>
  </si>
  <si>
    <t xml:space="preserve">
Asignación de roles y definición de perfil o cuentas de usurios definidas para acceder a la información registrada en el programa.
Almacenamiento adecuado de la
información en archivadores con seguridad 
Dar cumplimiento a las Políticas de Seguridad y procedimientos descritos en el SGI  de la corporación.
Aplicación de los liniamientos de Ley para el adecuado manejo del archivo de la Corporacion</t>
  </si>
  <si>
    <t>No</t>
  </si>
  <si>
    <r>
      <t xml:space="preserve">Gerente de Planeación
</t>
    </r>
    <r>
      <rPr>
        <sz val="10"/>
        <rFont val="Calibri"/>
        <family val="2"/>
      </rPr>
      <t xml:space="preserve">
Secretaria General</t>
    </r>
  </si>
  <si>
    <t>Número de siniestros presentados o exitosos registrados</t>
  </si>
  <si>
    <t>Vulnerabilidad de los sistemas de información, deficiencia en los mecanismos de seguridad informatica</t>
  </si>
  <si>
    <t>Ataque informatico</t>
  </si>
  <si>
    <t>Verificación de caracteristicas del Software</t>
  </si>
  <si>
    <t>Gerente de Planeación</t>
  </si>
  <si>
    <t>(No. De aplicaciones o software validados antes de su utilización / No. De software adquiridos) * 100</t>
  </si>
  <si>
    <t>Mecanismos de seguridad informatica</t>
  </si>
  <si>
    <t xml:space="preserve"> (No. de personas con su
respectivo perfil definió según según compentencia y/o cargo / No. De funcionarios o contratistas que prestan sus servicios en la corporación) * 100</t>
  </si>
  <si>
    <t>Amiguismo y clientelismo</t>
  </si>
  <si>
    <t>Intereses creados en la elaboración de papeles de trabajo</t>
  </si>
  <si>
    <t>Revisión y aprobacion basados en la Ley, de los documentos de trabajo, para evitar errores</t>
  </si>
  <si>
    <t>Todas la Gerencias</t>
  </si>
  <si>
    <t xml:space="preserve">Número de casos presentados y registrados y/o Numeros de hallazgos levantados en auditorías realizados por entes de control tanto internos como externos, relacionados con el incumplimiento de los controles establecidos  
</t>
  </si>
  <si>
    <t>Cobrar dadivas por el tramite de PQRS (Concusión)</t>
  </si>
  <si>
    <t>Abuso del cargo para beneficio personal</t>
  </si>
  <si>
    <t>Aplicación del Codigo de Etica de la Corporacion y medidas disciplinarias de Ley.
Socializar por los diferente medios de acceso al usuario, el proceso que se realiza para elevar una petición. 
Realizar seguimiento a las PQRS</t>
  </si>
  <si>
    <t xml:space="preserve">Número de casos presentados y registrados y/o Numeros de hallazgos levantados en auditorías realizados por entes de control tanto internos como externos, relacionados con el incumplimiento de los controles establecidos  </t>
  </si>
  <si>
    <t>Cohecho, por dar o recibir recursos para beneficio propio o de un tercero</t>
  </si>
  <si>
    <t>Omisión del apoderado designado consistente en la inasistencia de las actuaciones judiciales o la interposición de los recursos pertinentes, para obtener beneficio propio o de un tercero.</t>
  </si>
  <si>
    <t>Legislacion aplicable a las politicas de prevencion del daño jurídico en las Entidades Publicas</t>
  </si>
  <si>
    <t>Asesor de Dirección</t>
  </si>
  <si>
    <t>Exigir o recibir dadivas a cambio de formular planes, programas o proyectos de la entidad que beneficien a terceros.</t>
  </si>
  <si>
    <t>Código de Ética.
Realizar monitoreo a la ejecuccion del plan de acción vigente.</t>
  </si>
  <si>
    <t xml:space="preserve">Numeros de hallazgos levantados en auditorías realizados por entes de control tanto internos como externos, relacionados con el incumplimiento de los controles establecidos </t>
  </si>
  <si>
    <t>Incumplimiento de los procedimientos y lineamientos establecidos por la Entidad</t>
  </si>
  <si>
    <t>Debilidades en los procesos tecnológicos de información al usuario, etica profesional</t>
  </si>
  <si>
    <t xml:space="preserve">Código de Etica, normatividad vigente y aplicación de sofware pertinente
Dar cumplimiento a las Políticas de Seguridad de la Información establecidas en el SGI de la corporación </t>
  </si>
  <si>
    <t>Evasión de obligaciones, falta de compromiso con la Entidad</t>
  </si>
  <si>
    <t>Engaño a la Entidad o al usuario, para obtener beneficios</t>
  </si>
  <si>
    <t>Normatividad Aplicable</t>
  </si>
  <si>
    <t>Inclusión contable de gastos no establecidos en Plan de Acción o gastos no autorizados, en beneficio propio o de un tercero.</t>
  </si>
  <si>
    <t>Perdida economica y inadecuado uso de los recursos econimicos del estado</t>
  </si>
  <si>
    <t>Conciliación trimestral entre las dependencias de contabilidad, tesorería Vs presupuesto, con el fin de detectar diferencias o anomalías. 
Registro oportuno de las cuentas por pagar de la corporación para que la información contable sea fidedigna.
Cumplimiento a la normatividad vigente.</t>
  </si>
  <si>
    <t>Gerencia Financiera</t>
  </si>
  <si>
    <t>Abuso de autoridad</t>
  </si>
  <si>
    <t>Uso del poder para beneficio privado de un tercero en los procesos de selección de proveedores y contratista sin cumplir  requisitos minimos y legales</t>
  </si>
  <si>
    <t>Ejecutar los procedimientos de selección de proveedores de conformidad a los lineamientos descritos en el proceso  Bienes y Servicios establecido en el SGI de la Coproración y lo contemplado en la ley.
Capacitar constantemente a los funcionarios y/o contratistas del grupo de Contratos sobre la normatividad vigente en materia de contratación estatal</t>
  </si>
  <si>
    <t>Gerencia de Bienes y Servicios</t>
  </si>
  <si>
    <t>Descripción del Riesgo</t>
  </si>
  <si>
    <t>Controles</t>
  </si>
  <si>
    <t>Proceso</t>
  </si>
  <si>
    <t>La información del Analisis Integral de Confiabiabilidad puede ser objeto de pérdida o manipulación en beneficio de un tercero</t>
  </si>
  <si>
    <t>Asignación de roles y permisos. 
Almacenamiento adecuado de la
información.
Procedimiento descritos en el SGI.</t>
  </si>
  <si>
    <t>TH</t>
  </si>
  <si>
    <t>Uso del poder para la vinculación de personal
que no cumple los requisitos establecidos en el
manual especifico de funciones.</t>
  </si>
  <si>
    <t>Cumplimiento con el procedimiento de
vinculación de personal Provisional y Libre
Nombramiento.
Validación de los requisitos para
vinculación de cargos en la Entidad.
Verificación de la veracidad de los documentos soportes
de la hoja de vida del aspirante al cargo.</t>
  </si>
  <si>
    <t>Manipulación de información de las historias laborales de los funcionarios para beneficio de un tercero.</t>
  </si>
  <si>
    <t>Restricción del acceso del archivo de historias laborales.</t>
  </si>
  <si>
    <t>Uso del poder para la modificar los parámetros del software con el fin de incluir pagos no autorizados para la liquidación de la nomina.</t>
  </si>
  <si>
    <t>Validación de la información suministrada por el software con bases de datos.
Verificaióna aletoria de la información registrada</t>
  </si>
  <si>
    <t>Inclusión contable de gastos no autorizados, en beneficio propio o de un tercero.</t>
  </si>
  <si>
    <t>Conciliación trimestral entre los procesos de contabilidad, presupuesto y tesorería, con el fin de detectar diferencias o anomalías.. Registro oportuno de las cuentas por pagar de la entidad para que la información contable sea fidedigna.. Dar cumplimiento a la normatividad vigente.</t>
  </si>
  <si>
    <t>Financiera</t>
  </si>
  <si>
    <t>Afectar rubros que no correspondan al objeto del gasto, en beneficio propio o a cambio de retribución por parte de terceros.</t>
  </si>
  <si>
    <t>Conciliación trimestral entre los procesos de contabilidad, presupuesto y tesorería, con el fin de detectar diferencias o anomalías.. Implementación de los Protocolos de seguridad para el manejo de claves del SIIF.. Dar cumplimiento a la normatividad vigente.</t>
  </si>
  <si>
    <t>Cohecho para la ejecución anticipada del trámite de pago de cuentas por adquisición de bienes o prestación de servicios para beneficio propio o de terceros.</t>
  </si>
  <si>
    <t>Conciliación trimestral entre los procesos de contabilidad, presupuesto y tesorería, con el fin de detectar diferencias o anomalías.. Elaboración de informes mensuales de autocontrol - ingresos y pagos.. Verificación de la cuentas por pagar.</t>
  </si>
  <si>
    <t>Respuestas y/o conceptos jurídicos ajustados a intereses de particulares o terceros</t>
  </si>
  <si>
    <t>Realizar seguimiento terminos las contestaciones de acciones constitucionales de tutelas, conceptos, solicitudes de información y respuestas a derechos de petición.. Actualizar la base de datos de tutelas-derecho peticion y conceptos juridicos.. Revisar constantemente todas las contestaciones de conceptos, solicitudes de información y respuestas a derechos de petición.</t>
  </si>
  <si>
    <t>Jurídica</t>
  </si>
  <si>
    <t>Manipulación de informacion de los expedientes de los procesos administrativos y contenciosos de la Oficina Asesora Jurídica a obtener un beneficio de propio o terceros .</t>
  </si>
  <si>
    <t>Documentar e implementar un protocolo de los lineamientos y directrices existentes para el manejo adecuado de la cadena de custodia de los procesos administrativos y contenciosos administrativos.. Implementar las TRD, Foliar y archivar los documentos de los expedientes de acuerdo a la ley 594/2000.. Elaboración, implementación y socialización del formato control de préstamo de expedientes.</t>
  </si>
  <si>
    <t>Acción de adulteración, daño, o entrega de información confidencial o crítica para beneficio de un privado o no autorizado.</t>
  </si>
  <si>
    <t>Definir la Política General de la Seguridad de la Información.. Levantar el inventario de activos de información junto con su calificación de criticidad y confidencialidad.. Implementar controles tecnologicos para restringir, controlar y monitorear el uso de la información de la Entidad.</t>
  </si>
  <si>
    <t>TIC</t>
  </si>
  <si>
    <t>Uso del poder para beneficio privado de un tercero en los procesos de selección de proveedores y contratación de servicios de tecnología</t>
  </si>
  <si>
    <t>Ejecutar el proceso de Selección o calificación de Proveedores de conformidad a lo linenamientos establecidos por la entidad.. Realizar la ejecucion de la supervision de los contratos de acuerdo al procedimientos y formatos definidos por la entidad. .</t>
  </si>
  <si>
    <t>Selección y adjudicación de contratistas sin la debida verificación de los requisitos legales habilitantes y sin la correcta aplicación de la metodologia para asignar puntajes a los factores de calificación, en beneficio propio o de terceros</t>
  </si>
  <si>
    <t>Estructurar y elaborar de los estudios previos y pliegos de condiciones adecuados a la necesidad real de la entidad. Elaborar, implementar y usar de manera cotidiana los formatos oficiales, procedimientos, procesos que se encuentran en el manual de contratación respecto del proceso de Selección.. Capacitar constantemente a los funcionarios y/o contratistas del grupo de Contratos sobre la normatividad vigente en materia de contratación estatal</t>
  </si>
  <si>
    <t>Bienes y Servicios</t>
  </si>
  <si>
    <t>Manipular información de las Bases de Datos de los bienes de la entidad para beneficio propio o de terceros</t>
  </si>
  <si>
    <t>Verificar, evaluar y seleccionar los perfiles adecuados de los supervisores que se contraten o establecerlos de manera puntual en el pliego de condiciones para los interventores que resulten seleccionados en los concursos de méritos respectivos. Verificar los estudios de confiabilidad emitidos por la Subdirección de Talento Humano, en cuanto al personal supervisor e interventor.. Notificar a los supervisores e interventores sobre las funciones y responsabilidades a su cargo</t>
  </si>
  <si>
    <t>Sustracción de bienes almacenados para beneficio propio o de terceros</t>
  </si>
  <si>
    <t>Limitación en la accesibilidad por parte de todo el grupo de Almacén a las diferentes bases de datos.. Sensibilización al personal del área de Almacén e Inventarios acerca de los principios éticos y valores que se deben tener en cuenta para el cumplimiento de las labores asignadas y las sanciones disciplinarias que implican actos de corrupción. Realización de backup mensual de la información manejada por Almacén</t>
  </si>
  <si>
    <t>Verificación trimestral de los bienes que se encuentran almacenados en bodega por medio del inventario aleatorio . Restricción de ingreso al personal ajeno Al área de Almacén a la bodega general. Inspección semanal de las salidas de los bienes almacenados en la bodega</t>
  </si>
  <si>
    <t>Información adulterada de documentos del archivo central de la entidad.</t>
  </si>
  <si>
    <t>Seguridad en la custodia de los archivos Central y de Gestion.. implementacion y socializacion del Formato de Prestamo y Consulta.. Cumplimiento de la clausula contractual sobre la debida custodia y normatividad vigente.</t>
  </si>
  <si>
    <t>Documentacion</t>
  </si>
  <si>
    <t>Dar información de los beneficiarios a terceros o particulares, buscando un provecho propio.</t>
  </si>
  <si>
    <t>Capacitación mensual referente a reserva legal.. Implementar campaña de sensibilización en el grupo GAU . Firmas de acuerdo de confidencialidad</t>
  </si>
  <si>
    <t>Atención al Usuario</t>
  </si>
  <si>
    <t>Cobrar dadivas por el tramite de PQRS</t>
  </si>
  <si>
    <t>Capacitación mensual referente a reserva legal.. Realizar Folletos de informativos sobre PQRS y Socializar en la Cartelera de la Sala de Atención a los usuarios el proceso que se realiza para elevar una petición. Realizar seguimiento a las PQRS</t>
  </si>
  <si>
    <t>Manipulación o adulteración de los documentos del Sistema de Gestión Integrado, para beneficio particular o de un tercero.</t>
  </si>
  <si>
    <t>Establecer un protocolo con lineamientos claros para el manejo de documentos del SGI.. Actualizacion y ejecucion del seguimiento a listado Maestro de documentos del SGI.. Realizacion de cronograma y digitalización de los documentos aprobados en el SGI.</t>
  </si>
  <si>
    <t>Calidad</t>
  </si>
  <si>
    <t>EMA Socializacion del Código de Ética.. Realizar monitoreo a la ejecuccion de los planes, programas y proyectos formulados en en la entidad.. Definir los lineamientos y directrices para la elaboracion de los programas,y planes de la entidad, generando compromisos a los funcionarios</t>
  </si>
  <si>
    <t>Planeación</t>
  </si>
  <si>
    <t>Omisión de la ejecución presupuestal de los proyectos de inversión, para beneficio propio o de terceros</t>
  </si>
  <si>
    <t>Definir los lineamientos, directrices para la Formulación Proyectos de Inversión.. Actualización de los proyectos de inversión en la plataforma SUIFP.. Realizar seguimiento y monitoreo a los proyectos de inversión en el SPI.</t>
  </si>
  <si>
    <t>Incorporar recursos innecesarios en el anteproyecto y en la desagregación presupuestal, para beneficios propios o de terceros</t>
  </si>
  <si>
    <t>Procedimiento para la elaboración del anteproyecto presupuestal. Seguimiento a la ejecución presupuestal.</t>
  </si>
  <si>
    <t>Diseñar el Plan de Adquisiones de Bienes y serviciosde la entidad en beneficio a terceros.</t>
  </si>
  <si>
    <t>ALTA Definir los lineamientos y/o directrices para la formulacion del Plan de Adquisiones de Bienes y Servicios.. Realizar la revisión de las necesidades y montos solicitados por parte de las dependecias. Realizar seguimiento mensual a la ejecucion del Plan de Adquisiones de Bienes y Servicios.</t>
  </si>
  <si>
    <t>CONTEXTO (MARCO DE REFERENCIA PARA LA GESTIÓN DEL RIESGO)</t>
  </si>
  <si>
    <t>Contexto Externo</t>
  </si>
  <si>
    <t>Contexto Interno</t>
  </si>
  <si>
    <t>Contexto del Proceso</t>
  </si>
  <si>
    <t>Factor</t>
  </si>
  <si>
    <t>Situación Presentada o Probable</t>
  </si>
  <si>
    <t>Priorización</t>
  </si>
  <si>
    <t xml:space="preserve">Situación Presentada o Probable </t>
  </si>
  <si>
    <t>Economicos</t>
  </si>
  <si>
    <t>Financieros</t>
  </si>
  <si>
    <t>Diseño del Proceso</t>
  </si>
  <si>
    <t>Politicos</t>
  </si>
  <si>
    <t>Estructura Organizacional</t>
  </si>
  <si>
    <t>Objetivo del Proceso</t>
  </si>
  <si>
    <t>Legales</t>
  </si>
  <si>
    <t>Estrategía Organizacional</t>
  </si>
  <si>
    <t>Interacción con otros procesos</t>
  </si>
  <si>
    <t>Sociales</t>
  </si>
  <si>
    <t>Capacidad del Personal</t>
  </si>
  <si>
    <t>Transversalidad</t>
  </si>
  <si>
    <t>Culturales</t>
  </si>
  <si>
    <t>Capacidad del Proceso</t>
  </si>
  <si>
    <t>Procedimientos Asociados</t>
  </si>
  <si>
    <t>Tecnologicos</t>
  </si>
  <si>
    <t>Capacidad Tecnologica</t>
  </si>
  <si>
    <t>Responsables del Proceso</t>
  </si>
  <si>
    <t>Medioambientales</t>
  </si>
  <si>
    <t>Cultura Interna</t>
  </si>
  <si>
    <t>Comunicación entre los procesos</t>
  </si>
  <si>
    <t>Comunicación Externa</t>
  </si>
  <si>
    <t>Sistemas de Información</t>
  </si>
  <si>
    <t>Profundida en la gestión del riesgo</t>
  </si>
  <si>
    <t>Partes Involucradas</t>
  </si>
  <si>
    <t>Relaciones con las partes interesadas</t>
  </si>
  <si>
    <t>Metodologias para la valoración del riesgo</t>
  </si>
  <si>
    <t>Alta</t>
  </si>
  <si>
    <t>Media</t>
  </si>
  <si>
    <t>Baja</t>
  </si>
  <si>
    <t>Objetivo Estrategico (Plan de Acción)</t>
  </si>
  <si>
    <t>Objetivo de Calidad</t>
  </si>
  <si>
    <t>IDENTIFICACIÓN DE RIESGOS</t>
  </si>
  <si>
    <t>ANALISIS DE RIESGO</t>
  </si>
  <si>
    <t>EVALUACIÓN DEL RIESGO</t>
  </si>
  <si>
    <t>Riesgo</t>
  </si>
  <si>
    <t>Tipo</t>
  </si>
  <si>
    <t>Fuente</t>
  </si>
  <si>
    <t>Causas</t>
  </si>
  <si>
    <t>Consecuencias Potenciales</t>
  </si>
  <si>
    <t>Riesgo Inherente (ZIR)</t>
  </si>
  <si>
    <t>Controles Para el Riesgo</t>
  </si>
  <si>
    <t>Evaluación de los Controles</t>
  </si>
  <si>
    <t>Imp</t>
  </si>
  <si>
    <t>Prob</t>
  </si>
  <si>
    <t>Riesgo Residual (ZFR)</t>
  </si>
  <si>
    <t>Documentos Relacionados</t>
  </si>
  <si>
    <t>Instrucciones para el Diligenciamiento</t>
  </si>
  <si>
    <t>Impacto (Consecuencias)</t>
  </si>
  <si>
    <t>Descriptor</t>
  </si>
  <si>
    <t>Nivel</t>
  </si>
  <si>
    <t>Descripción</t>
  </si>
  <si>
    <t>Frecuencia</t>
  </si>
  <si>
    <t>Impacto (consecuencias) Cuantitativo</t>
  </si>
  <si>
    <t>Impacto (consecuencias) Cualitativo</t>
  </si>
  <si>
    <t>Casi Seguro</t>
  </si>
  <si>
    <t>Se espera que el evento ocurra en la mayoría de las circunstancias</t>
  </si>
  <si>
    <t>Más de 1 vez al año</t>
  </si>
  <si>
    <t>Catastrofico</t>
  </si>
  <si>
    <t>»Impacto que afecte la ejecución presupuestal en un valor ≥50%
»Pérdida de cobertura en la prestación de los servicios de la entidad ≥50%
»Pago de indemnizaciones a terceros por acciones legales que pueden afectar el presupuesto total de la entidad en un valor ≥50%
»Pago de sanciones económicas por incumplimiento en la normatividad aplicable ante un ente regulador, las cuales afectan en un valor ≥50% del presupuesto general de la entidad</t>
  </si>
  <si>
    <t>»Interrupción de las operaciones de la Entidad por más de cinco (5) días.
»Intervención por parte de un ente de control u otro ente regulador.
»Pérdida de Información crítica para la entidad que no se puede recuperar.
»Incumplimiento en las metas y objetivos institucionales afectando de forma grave la ejecución presupuestal.
»Imagen institucional afectada en el orden nacional o regional por actos o hechos de corrupción comprobados</t>
  </si>
  <si>
    <t>Probable</t>
  </si>
  <si>
    <t>Es viable que el evento ocurra en la mayoría de las circunstancias</t>
  </si>
  <si>
    <t>Al menos 1 vez en el último año</t>
  </si>
  <si>
    <t>Mayor</t>
  </si>
  <si>
    <t>»Impacto que afecte la ejecución presupuestal en un valor ≥20%
»Pérdida de cobertura en la prestación de los servicios de la entidad ≥20%.
»Pago de indemnizaciones a terceros por acciones legales que pueden afectar el presupuesto total de la entidad en un valor ≥20%
»Pago de sanciones económicas por incumplimiento en la normatividad aplicable ante un ente regulador, las cuales afectan en un valor ≥20% del presupuesto general de la entidad.</t>
  </si>
  <si>
    <t>»Interrupción de las operaciones de la Entidad por algunas horas.
»Reclamaciones o quejas de los usuarios que implican investigaciones internas disciplinarias.
»Imagen institucional afectada localmente por retrasos en la prestación del servicio a los usuarios o ciudadanos</t>
  </si>
  <si>
    <t>Posible</t>
  </si>
  <si>
    <t>El evento podrá ocurrir en algún momento</t>
  </si>
  <si>
    <t>Al menos 1 vez en los últimos 2 años</t>
  </si>
  <si>
    <t>Moderado</t>
  </si>
  <si>
    <t>»Impacto que afecte la ejecución presupuestal en un valor ≥5%
»Pérdida de cobertura en la prestación de los servicios de la entidad ≥10%.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</si>
  <si>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»Interrupción de las operaciones de la Entidad por un (1) día.
»Reclamaciones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
»Investigaciones penales, fiscales o disciplinarias</t>
  </si>
  <si>
    <t>Improbable</t>
  </si>
  <si>
    <t>El evento puede ocurrir en algún momento</t>
  </si>
  <si>
    <t>Al menos 1 vez en los últimos 5 años</t>
  </si>
  <si>
    <t>Menor</t>
  </si>
  <si>
    <t>»Impacto que afecte la ejecución presupuestal en un valor ≤1%
»Pérdida de cobertura en la prestación de los servicios de la entidad ≤5%.
»Pago de indemnizaciones a terceros por acciones legales que pueden afectar el presupuesto total de la entidad en un valor ≤1%
»Pago de sanciones económicas por incumplimiento en la normatividad aplicable ante un ente regulador, las cuales afectan en un valor ≤1%del presupuesto general de la entidad</t>
  </si>
  <si>
    <t>Rara vez</t>
  </si>
  <si>
    <t>El evento puede ocurrir solo en circunstancias excepcionales
(poco comunes o anormales)</t>
  </si>
  <si>
    <t>No se ha presentado en los últimos 5 años</t>
  </si>
  <si>
    <t>Insignificante</t>
  </si>
  <si>
    <t>»Impacto que afecte la ejecución presupuestal en un valor ≤0,5%
»Pérdida de cobertura en la prestación de los servicios de la entidad ≤1%.
»Pago de indemnizaciones a terceros por acciones legales que pueden afectar el presupuesto total de la entidad en un valor ≤0,5%
»Pago de sanciones económicas por incumplimiento en la normatividad aplicable ante un ente regulador, las cuales afectan en un valor ≤0,5%del presupuesto general de la entidad</t>
  </si>
  <si>
    <t>»No hay interrupción de las operaciones de la entidad.
»No se generan sanciones económicas o administrativas.
»No se afecta la imagen institucional de forma significativa</t>
  </si>
  <si>
    <t>Zonas de Riesgos</t>
  </si>
  <si>
    <t>Analisis y Evaluación de los Controles</t>
  </si>
  <si>
    <t>5
Casi seguro</t>
  </si>
  <si>
    <t>Zona de Riesgo Alta</t>
  </si>
  <si>
    <t>Zona de Riesgo Extrema</t>
  </si>
  <si>
    <t>Sc.</t>
  </si>
  <si>
    <t>Criterios para la Evaluación
(Describa el control determinado para el riesgo identificado)</t>
  </si>
  <si>
    <t>Evaluación</t>
  </si>
  <si>
    <t>No.</t>
  </si>
  <si>
    <t>Si</t>
  </si>
  <si>
    <t>4
Probable</t>
  </si>
  <si>
    <t>Zona de Riesgo Moderada</t>
  </si>
  <si>
    <t xml:space="preserve">A </t>
  </si>
  <si>
    <t>¿El control previene la materialización del riesgo (afecta probabilidad)
¿El control permite enfrentar la situación en caso de materialización (afecta impacto)?</t>
  </si>
  <si>
    <t>NA</t>
  </si>
  <si>
    <t>F</t>
  </si>
  <si>
    <t>¿La frecuencia de ejecución del control y seguimiento es adecuada?</t>
  </si>
  <si>
    <t>G</t>
  </si>
  <si>
    <t>¿Se cuenta con evidencias de la ejecución y seguimiento del control?</t>
  </si>
  <si>
    <t>3
Posible</t>
  </si>
  <si>
    <t>Zona de Riesgo Baja</t>
  </si>
  <si>
    <t>B</t>
  </si>
  <si>
    <t>¿Existen manuales, instructivos o procedimientos para el manejo del control?</t>
  </si>
  <si>
    <t>H</t>
  </si>
  <si>
    <t>¿En el tiempo que lleva la herramienta ha demostrado ser efectiva?</t>
  </si>
  <si>
    <t>Total</t>
  </si>
  <si>
    <t>2
Improbable</t>
  </si>
  <si>
    <t>C</t>
  </si>
  <si>
    <t>¿Está(n) definido(s) el(los) responsable(s) de la ejecución del control y del seguimiento?</t>
  </si>
  <si>
    <t>Rangos de Calificación de los Controles</t>
  </si>
  <si>
    <r>
      <rPr>
        <b/>
        <sz val="9"/>
        <rFont val="Arial"/>
        <family val="2"/>
      </rPr>
      <t>Dependiendo si el control afecta probabilidad o impacto desplaza en la matriz de evaluación del riesgo así:</t>
    </r>
    <r>
      <rPr>
        <sz val="9"/>
        <rFont val="Arial"/>
        <family val="2"/>
      </rPr>
      <t xml:space="preserve">
</t>
    </r>
    <r>
      <rPr>
        <b/>
        <u/>
        <sz val="9"/>
        <rFont val="Arial"/>
        <family val="2"/>
      </rPr>
      <t>EN PROBABILIDAD AVANZA HACIA ABAJO
EN IMPACTO AVANZA HACIA LA IZQUIERDA</t>
    </r>
  </si>
  <si>
    <t>1
Rara vez</t>
  </si>
  <si>
    <t>D</t>
  </si>
  <si>
    <t>¿El control es automático?
(Sistemas o Software que permiten incluir contraseñas de acceso, o con controles de seguimiento a aprobaciones o ejecuciones que se realizan a través de éste, generación de reportes o indicadores, sistemas de seguridad con scanner, sistemas de grabación, entre otros).</t>
  </si>
  <si>
    <t>Cuadrantes a disminuir</t>
  </si>
  <si>
    <t>Entre 0-50</t>
  </si>
  <si>
    <t>Riesgo Inherente y Residual</t>
  </si>
  <si>
    <t>1
Insignificante</t>
  </si>
  <si>
    <t>2
Menor</t>
  </si>
  <si>
    <t>3
Moderado</t>
  </si>
  <si>
    <t>4
Mayor</t>
  </si>
  <si>
    <t>5
Catastrofico</t>
  </si>
  <si>
    <t>E</t>
  </si>
  <si>
    <t>¿El control es manual?
(Políticas de operación aplicables, autorizaciones a través de firmas o confirmaciones vía correo electrónico, archivos físicos, consecutivos, listas de chequeo, controles de seguridad con personal especializado, entre otros)</t>
  </si>
  <si>
    <t xml:space="preserve"> Entre 51-75</t>
  </si>
  <si>
    <t>Entre 76-100</t>
  </si>
  <si>
    <t>CONTROL DE CAMBIOS</t>
  </si>
  <si>
    <t>Version</t>
  </si>
  <si>
    <t>Fecha</t>
  </si>
  <si>
    <t>Descripción del Cambio</t>
  </si>
  <si>
    <t>Creación del Documento</t>
  </si>
  <si>
    <t>1.  Se complementaron los controles existentes del riesgo operativo inadecauda representacion judicial.
2. Se elimino el riesgo operativo tramitación indebida de conciliaciones.
3. se complementaron los controles existentes de los riesgos operativos seguimiento inoportuno de los procesos judiciales y perdida de informacion registrada en los expedientes</t>
  </si>
  <si>
    <t>ELABORO</t>
  </si>
  <si>
    <t>CARGO</t>
  </si>
  <si>
    <t>FECHA</t>
  </si>
  <si>
    <t>REVISÓ</t>
  </si>
  <si>
    <t>APROBÓ</t>
  </si>
  <si>
    <t>Operativo</t>
  </si>
  <si>
    <t>Funcionario y/o Contratistas</t>
  </si>
  <si>
    <t>Pérdida de imaguen y económicas</t>
  </si>
  <si>
    <t xml:space="preserve">
Pérdida,  manipulación o entregar información de confiabilidad en beneficio de un tercero</t>
  </si>
  <si>
    <t>INDICADOR RELACIONADO</t>
  </si>
  <si>
    <t>Gerente de Planeación
SecretarÍa General</t>
  </si>
  <si>
    <t>Asignación de roles y definición de perfil o cuentas de usurios definidas para acceder a la información registrada en el programa.
Almacenamiento adecuado de la
información en archivadores con seguridad 
Dar cumplimiento a las Políticas de Seguridad y procedimientos descritos en el SGI  de la corporación.
Aplicación de los liniamientos de Ley para el adecuado manejo del archivo de la Corporación</t>
  </si>
  <si>
    <t>Ataque informático</t>
  </si>
  <si>
    <t>Tecnológico</t>
  </si>
  <si>
    <t>Vulnerabilidad de los sistemas de información, deficiencia en los mecanismos de seguridad informática</t>
  </si>
  <si>
    <t>Personas externos e internas a la corporación</t>
  </si>
  <si>
    <t>Pérdidad  de información valiosa para la corporación</t>
  </si>
  <si>
    <t>Verificación de caracteristicas del Software.
Mecanismos de seguridad informática</t>
  </si>
  <si>
    <t>(No. De aplicaciones o software validados antes de su utilización / No. De software adquiridos) * 100
 (No. de personas con su
respectivo perfil definió según según compentencia y/o cargo / No. De funcionarios o contratistas que prestan sus servicios en la corporación) * 100</t>
  </si>
  <si>
    <t>Subdirección de Planeación 
(Gerencia de Sistemas)</t>
  </si>
  <si>
    <t>Todas la Gerencias y/o Subdirecciones.</t>
  </si>
  <si>
    <t>Resu</t>
  </si>
  <si>
    <t>Pérdida de imagen.
Sanciones por partes de los organismos de control</t>
  </si>
  <si>
    <t>Aplicación del Código de Ética de la Corporacion y medidas disciplinarias de Ley.
Socializar por los diferente medios de acceso al usuario, el proceso que se realiza para elevar una petición. 
Realizar seguimiento a las PQRS</t>
  </si>
  <si>
    <t>Falta de seguimiento y monitoreo.
Falta de ética profesional</t>
  </si>
  <si>
    <t>Pérdida de imagen y economicas</t>
  </si>
  <si>
    <t>Pérdida de imagen</t>
  </si>
  <si>
    <t xml:space="preserve">Números de hallazgos levantados en auditorías realizados por entes de control tanto internos como externos, relacionados con el incumplimiento de los controles establecidos </t>
  </si>
  <si>
    <t>Subdirección  de Planeación</t>
  </si>
  <si>
    <t>Soporte Jurídico</t>
  </si>
  <si>
    <t>Exigir o recibir dádivas a cambio de formular planes, programas o proyectos de la entidad que beneficien a terceros.</t>
  </si>
  <si>
    <t>Debilidades en los procesos tecnológicos de información al usuario,.</t>
  </si>
  <si>
    <t xml:space="preserve">Código de Ética.
Normatividad vigente.
Aplicación de sofware pertinente
Dar cumplimiento a las Políticas de Seguridad de la Información establecidas en el SGI de la corporación </t>
  </si>
  <si>
    <t>Operativo - Tecnológico</t>
  </si>
  <si>
    <t>Incumplimiento de los procedimientos y lineamientos establecidos por la Entidad y el estado, respectivamente.</t>
  </si>
  <si>
    <t>Pérdidad de información valiosa para la corpración.
Pérdidad de imagen.</t>
  </si>
  <si>
    <t>Gerencia de Sistemas</t>
  </si>
  <si>
    <t>Pérdida económica e inadecuado uso de los recursos económicos del estado</t>
  </si>
  <si>
    <t>Operativo - Financiero</t>
  </si>
  <si>
    <t>Pérdida económica</t>
  </si>
  <si>
    <t>Investigaciones y sanciones por partes de los organismos de control</t>
  </si>
  <si>
    <t>Inclusión contable de gastos no establecidos en Plan de Acción o gastos no autorizados, en beneficio propio o de un tercero.
Falta de Seguimiento</t>
  </si>
  <si>
    <t>Abuso de autoridad, al usar del poder para beneficio privado de un tercero en los procesos de selección de proveedores y contratista sin cumplir  requisitos mínimos y legales</t>
  </si>
  <si>
    <t>Falta de ética profesional
Falta de lineamientos para el desarrollo del proceso.</t>
  </si>
  <si>
    <t>Gerencia de Adquisición de Bienes y Servicios</t>
  </si>
  <si>
    <t>Legislación aplicable a las políticas de prevención del daño jurídico en las Entidades Públicas.
Código de Ética
Seguimiento a los procesos activos</t>
  </si>
  <si>
    <t>Ejecutar los procedimientos de selección de proveedores de conformidad a los lineamientos descritos en el proceso  Bienes y Servicios establecido en el SGI de la Coproración y lo contemplado en la ley.
Capacitar constantemente a los funcionarios y/o contratistas del grupo de Contratos sobre la normatividad vigente en materia de contratación estatal.
Código de Ética.</t>
  </si>
  <si>
    <t>MAPA DE RIESGO DE CORRUPCIÓN
CORPORACIÓN AUTÓNOMA REGIONAL DEL ATLÁNTICO C.R.A.
2020</t>
  </si>
  <si>
    <t>Fecha de publicación: 31/01/2020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</si>
</sst>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1"/>
      <name val="Calibri"/>
      <family val="2"/>
      <scheme val="minor"/>
    </font>
    <font>
      <b/>
      <sz val="11"/>
      <color theme="1"/>
      <name val="Calibri"/>
      <family val="2"/>
      <scheme val="minor"/>
    </font>
    <font>
      <b/>
      <sz val="10"/>
      <color indexed="8"/>
      <name val="Calibri"/>
      <family val="2"/>
    </font>
    <font>
      <sz val="10"/>
      <name val="Calibri"/>
      <family val="2"/>
    </font>
    <font>
      <b/>
      <sz val="9"/>
      <name val="Arial"/>
      <family val="2"/>
    </font>
    <font>
      <sz val="11"/>
      <name val="Arial"/>
      <family val="2"/>
    </font>
    <font>
      <b/>
      <sz val="10"/>
      <name val="Arial"/>
      <family val="2"/>
    </font>
    <font>
      <b/>
      <sz val="10"/>
      <color theme="0"/>
      <name val="Calibri"/>
      <family val="2"/>
    </font>
    <font>
      <b/>
      <sz val="9"/>
      <color theme="0"/>
      <name val="Arial"/>
      <family val="2"/>
    </font>
    <font>
      <b/>
      <sz val="8"/>
      <color theme="0"/>
      <name val="Arial"/>
      <family val="2"/>
    </font>
    <font>
      <sz val="10"/>
      <name val="Calibri"/>
      <family val="2"/>
      <scheme val="minor"/>
    </font>
    <font>
      <sz val="9"/>
      <name val="Arial"/>
      <family val="2"/>
    </font>
    <font>
      <b/>
      <sz val="9"/>
      <name val="Copperplate Gothic Light"/>
      <family val="2"/>
    </font>
    <font>
      <b/>
      <sz val="12"/>
      <name val="Arial"/>
      <family val="2"/>
    </font>
    <font>
      <b/>
      <sz val="11"/>
      <name val="Arial"/>
      <family val="2"/>
    </font>
    <font>
      <b/>
      <sz val="10"/>
      <color theme="1"/>
      <name val="Arial"/>
      <family val="2"/>
    </font>
    <font>
      <sz val="9"/>
      <color rgb="FF00B050"/>
      <name val="Arial"/>
      <family val="2"/>
    </font>
    <font>
      <b/>
      <sz val="9"/>
      <color rgb="FF00B050"/>
      <name val="Arial"/>
      <family val="2"/>
    </font>
    <font>
      <b/>
      <u/>
      <sz val="9"/>
      <name val="Arial"/>
      <family val="2"/>
    </font>
    <font>
      <b/>
      <sz val="9"/>
      <name val="Arial Narrow"/>
      <family val="2"/>
    </font>
    <font>
      <sz val="9"/>
      <name val="Tahoma"/>
      <family val="2"/>
    </font>
    <font>
      <sz val="9"/>
      <color theme="1"/>
      <name val="Calibri"/>
      <family val="2"/>
      <scheme val="minor"/>
    </font>
    <font>
      <sz val="9"/>
      <color indexed="81"/>
      <name val="Tahoma"/>
      <family val="2"/>
    </font>
    <font>
      <b/>
      <sz val="9"/>
      <color indexed="81"/>
      <name val="Tahoma"/>
      <family val="2"/>
    </font>
    <font>
      <sz val="11"/>
      <color rgb="FFFF0000"/>
      <name val="Calibri"/>
      <family val="2"/>
      <scheme val="minor"/>
    </font>
    <font>
      <sz val="10"/>
      <color rgb="FFFF0000"/>
      <name val="Calibri"/>
      <family val="2"/>
      <scheme val="minor"/>
    </font>
    <font>
      <sz val="10"/>
      <name val="Arial"/>
      <family val="2"/>
    </font>
    <font>
      <sz val="10"/>
      <name val="Arial"/>
    </font>
  </fonts>
  <fills count="13">
    <fill>
      <patternFill patternType="none"/>
    </fill>
    <fill>
      <patternFill patternType="gray125"/>
    </fill>
    <fill>
      <patternFill patternType="solid">
        <fgColor indexed="50"/>
        <bgColor indexed="64"/>
      </patternFill>
    </fill>
    <fill>
      <patternFill patternType="solid">
        <fgColor indexed="17"/>
        <bgColor indexed="64"/>
      </patternFill>
    </fill>
    <fill>
      <patternFill patternType="solid">
        <fgColor theme="0" tint="-0.49998474074526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tint="-0.24994659260841701"/>
        <bgColor indexed="64"/>
      </patternFill>
    </fill>
  </fills>
  <borders count="5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style="medium">
        <color indexed="64"/>
      </bottom>
      <diagonal/>
    </border>
    <border>
      <left style="medium">
        <color indexed="64"/>
      </left>
      <right style="thin">
        <color indexed="64"/>
      </right>
      <top/>
      <bottom/>
      <diagonal/>
    </border>
    <border>
      <left/>
      <right/>
      <top/>
      <bottom style="thin">
        <color indexed="64"/>
      </bottom>
      <diagonal/>
    </border>
  </borders>
  <cellStyleXfs count="5">
    <xf numFmtId="0" fontId="0" fillId="0" borderId="0"/>
    <xf numFmtId="0" fontId="1" fillId="0" borderId="0"/>
    <xf numFmtId="0" fontId="28" fillId="0" borderId="0"/>
    <xf numFmtId="9" fontId="27" fillId="0" borderId="0" applyFont="0" applyFill="0" applyBorder="0" applyAlignment="0" applyProtection="0"/>
    <xf numFmtId="0" fontId="27" fillId="0" borderId="0"/>
  </cellStyleXfs>
  <cellXfs count="341">
    <xf numFmtId="0" fontId="0" fillId="0" borderId="0" xfId="0"/>
    <xf numFmtId="0" fontId="3" fillId="0" borderId="3" xfId="0" applyFont="1" applyBorder="1" applyAlignment="1"/>
    <xf numFmtId="0" fontId="3" fillId="0" borderId="12" xfId="0" applyFont="1" applyBorder="1" applyAlignment="1"/>
    <xf numFmtId="0" fontId="8" fillId="4" borderId="13" xfId="0" applyFont="1" applyFill="1" applyBorder="1" applyAlignment="1">
      <alignment vertical="center"/>
    </xf>
    <xf numFmtId="0" fontId="8" fillId="4" borderId="17" xfId="0" applyFont="1" applyFill="1" applyBorder="1" applyAlignment="1">
      <alignment vertical="center"/>
    </xf>
    <xf numFmtId="0" fontId="3" fillId="0" borderId="13" xfId="0" applyFont="1" applyBorder="1" applyAlignment="1"/>
    <xf numFmtId="0" fontId="3" fillId="0" borderId="23" xfId="0" applyFont="1" applyBorder="1" applyAlignment="1"/>
    <xf numFmtId="0" fontId="9" fillId="3" borderId="24"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5" xfId="0" applyFont="1" applyBorder="1" applyAlignment="1">
      <alignment horizontal="center" vertical="center"/>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xf>
    <xf numFmtId="0" fontId="11" fillId="0" borderId="6" xfId="0" applyFont="1" applyBorder="1" applyAlignment="1">
      <alignment horizontal="center" vertical="center" wrapText="1"/>
    </xf>
    <xf numFmtId="0" fontId="10" fillId="3" borderId="27" xfId="0" applyFont="1" applyFill="1" applyBorder="1" applyAlignment="1">
      <alignment horizontal="center" vertical="center" wrapText="1"/>
    </xf>
    <xf numFmtId="0" fontId="3" fillId="0" borderId="28" xfId="0" applyFont="1" applyBorder="1" applyAlignment="1">
      <alignment horizontal="center"/>
    </xf>
    <xf numFmtId="0" fontId="3" fillId="0" borderId="29" xfId="0" applyFont="1" applyBorder="1" applyAlignment="1">
      <alignment horizontal="center" wrapText="1"/>
    </xf>
    <xf numFmtId="0" fontId="4" fillId="0" borderId="5" xfId="0" applyFont="1" applyBorder="1" applyAlignment="1">
      <alignment horizontal="center" vertical="center" wrapText="1"/>
    </xf>
    <xf numFmtId="0" fontId="11" fillId="0" borderId="5" xfId="0" applyFont="1" applyBorder="1" applyAlignment="1">
      <alignment wrapText="1"/>
    </xf>
    <xf numFmtId="0" fontId="4" fillId="0" borderId="6" xfId="0" applyFont="1" applyBorder="1" applyAlignment="1">
      <alignment horizontal="center" vertical="center" wrapText="1"/>
    </xf>
    <xf numFmtId="0" fontId="5" fillId="0" borderId="0" xfId="0" applyFont="1"/>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xf>
    <xf numFmtId="0" fontId="12" fillId="0" borderId="0" xfId="0" applyFont="1"/>
    <xf numFmtId="0" fontId="5"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5" fillId="0" borderId="0" xfId="0" applyFont="1"/>
    <xf numFmtId="0" fontId="16" fillId="0" borderId="0" xfId="0" applyFont="1" applyAlignment="1">
      <alignment vertical="center"/>
    </xf>
    <xf numFmtId="0" fontId="16" fillId="7" borderId="11" xfId="0" applyFont="1" applyFill="1" applyBorder="1" applyAlignment="1">
      <alignment horizontal="center" vertical="center" wrapText="1"/>
    </xf>
    <xf numFmtId="0" fontId="15" fillId="0" borderId="36" xfId="0" applyFont="1" applyBorder="1" applyAlignment="1">
      <alignment vertical="center" wrapText="1"/>
    </xf>
    <xf numFmtId="0" fontId="15" fillId="0" borderId="51" xfId="0" applyFont="1" applyBorder="1" applyAlignment="1">
      <alignment vertical="center" wrapText="1"/>
    </xf>
    <xf numFmtId="0" fontId="15" fillId="0" borderId="0" xfId="0" applyFont="1" applyBorder="1" applyAlignment="1">
      <alignment vertical="center" wrapText="1"/>
    </xf>
    <xf numFmtId="0" fontId="1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2" fillId="0" borderId="0" xfId="0" applyFont="1" applyBorder="1" applyAlignment="1">
      <alignment horizontal="center"/>
    </xf>
    <xf numFmtId="0" fontId="5" fillId="0" borderId="0" xfId="0" applyFont="1" applyAlignment="1">
      <alignment vertical="center"/>
    </xf>
    <xf numFmtId="0" fontId="18" fillId="0" borderId="0" xfId="0" applyFont="1" applyFill="1" applyAlignment="1">
      <alignment vertical="center"/>
    </xf>
    <xf numFmtId="0" fontId="18" fillId="0" borderId="0" xfId="0" applyFont="1" applyFill="1"/>
    <xf numFmtId="0" fontId="12" fillId="0" borderId="0" xfId="0" applyFont="1" applyBorder="1" applyAlignment="1">
      <alignment horizontal="center" vertical="center"/>
    </xf>
    <xf numFmtId="0" fontId="5" fillId="0" borderId="19"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55" xfId="0" applyFont="1" applyBorder="1" applyAlignment="1">
      <alignment vertical="center" wrapText="1"/>
    </xf>
    <xf numFmtId="0" fontId="21" fillId="0" borderId="0" xfId="0" applyFont="1" applyBorder="1" applyAlignment="1">
      <alignment horizontal="center"/>
    </xf>
    <xf numFmtId="0" fontId="21" fillId="0" borderId="0" xfId="0" applyFont="1" applyBorder="1"/>
    <xf numFmtId="0" fontId="22" fillId="0" borderId="0" xfId="1" applyFont="1"/>
    <xf numFmtId="14" fontId="21" fillId="0" borderId="5" xfId="0" applyNumberFormat="1" applyFont="1" applyBorder="1" applyAlignment="1">
      <alignment horizontal="center"/>
    </xf>
    <xf numFmtId="0" fontId="21" fillId="0" borderId="0" xfId="0" applyFont="1" applyBorder="1" applyAlignment="1">
      <alignment horizontal="center" vertical="center" wrapText="1"/>
    </xf>
    <xf numFmtId="0" fontId="21" fillId="0" borderId="0" xfId="0" applyFont="1" applyBorder="1" applyAlignment="1">
      <alignment horizontal="left" vertical="center"/>
    </xf>
    <xf numFmtId="0" fontId="21" fillId="0" borderId="0" xfId="0" applyFont="1" applyBorder="1" applyAlignment="1">
      <alignment horizontal="center" vertical="center"/>
    </xf>
    <xf numFmtId="14" fontId="21" fillId="0" borderId="5" xfId="0" applyNumberFormat="1" applyFont="1" applyBorder="1" applyAlignment="1">
      <alignment horizontal="center" vertical="center"/>
    </xf>
    <xf numFmtId="0" fontId="0" fillId="10" borderId="0" xfId="0" applyFill="1"/>
    <xf numFmtId="0" fontId="4" fillId="10" borderId="3" xfId="0" applyFont="1" applyFill="1" applyBorder="1" applyAlignment="1">
      <alignment horizontal="center" vertical="center" wrapText="1"/>
    </xf>
    <xf numFmtId="0" fontId="11" fillId="10" borderId="3" xfId="0" applyFont="1" applyFill="1" applyBorder="1" applyAlignment="1">
      <alignment horizontal="center" vertical="center"/>
    </xf>
    <xf numFmtId="0" fontId="11" fillId="10" borderId="3" xfId="0" applyFont="1" applyFill="1" applyBorder="1" applyAlignment="1">
      <alignment horizontal="center" vertical="center" wrapText="1"/>
    </xf>
    <xf numFmtId="0" fontId="11" fillId="10" borderId="4" xfId="0" applyFont="1" applyFill="1" applyBorder="1" applyAlignment="1">
      <alignment horizontal="center" vertical="center" wrapText="1"/>
    </xf>
    <xf numFmtId="0" fontId="11" fillId="10" borderId="5" xfId="0" applyFont="1" applyFill="1" applyBorder="1" applyAlignment="1">
      <alignment horizontal="center" vertical="center"/>
    </xf>
    <xf numFmtId="0" fontId="11" fillId="10" borderId="5" xfId="0" applyFont="1" applyFill="1" applyBorder="1" applyAlignment="1">
      <alignment horizontal="center" vertical="center" wrapText="1"/>
    </xf>
    <xf numFmtId="9" fontId="11" fillId="10" borderId="5" xfId="0" applyNumberFormat="1" applyFont="1" applyFill="1" applyBorder="1" applyAlignment="1">
      <alignment horizontal="center" vertical="center" wrapText="1"/>
    </xf>
    <xf numFmtId="0" fontId="11" fillId="10" borderId="8"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9" borderId="5" xfId="0" applyFont="1" applyFill="1" applyBorder="1" applyAlignment="1">
      <alignment horizontal="center" vertical="center"/>
    </xf>
    <xf numFmtId="0" fontId="11" fillId="9" borderId="8" xfId="0" applyFont="1" applyFill="1" applyBorder="1" applyAlignment="1">
      <alignment horizontal="center" vertical="center" wrapText="1"/>
    </xf>
    <xf numFmtId="0" fontId="0" fillId="9" borderId="0" xfId="0" applyFill="1"/>
    <xf numFmtId="0" fontId="12" fillId="0" borderId="6" xfId="0" applyFont="1" applyFill="1" applyBorder="1" applyAlignment="1">
      <alignment horizontal="center" vertical="center"/>
    </xf>
    <xf numFmtId="0" fontId="21" fillId="0" borderId="5" xfId="0" applyFont="1" applyBorder="1" applyAlignment="1">
      <alignment horizontal="center" vertical="center"/>
    </xf>
    <xf numFmtId="0" fontId="21" fillId="0" borderId="5" xfId="0" applyFont="1" applyBorder="1" applyAlignment="1">
      <alignment horizontal="center"/>
    </xf>
    <xf numFmtId="0" fontId="12" fillId="0" borderId="2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1" xfId="0" applyFont="1" applyBorder="1" applyAlignment="1">
      <alignment horizontal="center" vertical="center" wrapText="1"/>
    </xf>
    <xf numFmtId="0" fontId="12" fillId="0" borderId="5" xfId="0" applyFont="1" applyFill="1" applyBorder="1" applyAlignment="1">
      <alignment horizontal="center" vertical="center"/>
    </xf>
    <xf numFmtId="0" fontId="5" fillId="0" borderId="21" xfId="0" applyFont="1" applyBorder="1" applyAlignment="1">
      <alignment horizontal="center" vertical="center" wrapText="1"/>
    </xf>
    <xf numFmtId="0" fontId="5" fillId="0" borderId="0" xfId="0" applyFont="1" applyBorder="1" applyAlignment="1">
      <alignment horizontal="center"/>
    </xf>
    <xf numFmtId="0" fontId="5" fillId="0" borderId="22" xfId="0" applyFont="1" applyBorder="1" applyAlignment="1">
      <alignment horizontal="center" vertical="center"/>
    </xf>
    <xf numFmtId="0" fontId="6" fillId="0" borderId="51" xfId="0" applyFont="1" applyBorder="1" applyAlignment="1">
      <alignment horizontal="center" vertical="center" wrapText="1"/>
    </xf>
    <xf numFmtId="0" fontId="12" fillId="0" borderId="5" xfId="0" applyFont="1" applyBorder="1" applyAlignment="1">
      <alignment horizontal="justify" vertical="center" wrapText="1"/>
    </xf>
    <xf numFmtId="0" fontId="26" fillId="0" borderId="5" xfId="0" applyFont="1" applyBorder="1" applyAlignment="1">
      <alignment horizontal="center" vertical="center" wrapText="1"/>
    </xf>
    <xf numFmtId="0" fontId="26" fillId="0" borderId="5" xfId="0" applyFont="1" applyBorder="1" applyAlignment="1">
      <alignment horizontal="center" vertical="center"/>
    </xf>
    <xf numFmtId="0" fontId="26" fillId="0" borderId="5" xfId="0" applyFont="1" applyFill="1" applyBorder="1" applyAlignment="1">
      <alignment horizontal="center" vertical="center" wrapText="1"/>
    </xf>
    <xf numFmtId="0" fontId="26" fillId="0" borderId="8" xfId="0" applyFont="1" applyBorder="1" applyAlignment="1">
      <alignment horizontal="center" vertical="center" wrapText="1"/>
    </xf>
    <xf numFmtId="0" fontId="25" fillId="0" borderId="0" xfId="0" applyFont="1"/>
    <xf numFmtId="0" fontId="12" fillId="0" borderId="5" xfId="0" applyFont="1" applyBorder="1" applyAlignment="1">
      <alignment horizontal="center" vertical="center"/>
    </xf>
    <xf numFmtId="0" fontId="12" fillId="0" borderId="5" xfId="0" applyFont="1" applyFill="1" applyBorder="1" applyAlignment="1">
      <alignment horizontal="center" vertical="center" wrapText="1"/>
    </xf>
    <xf numFmtId="0" fontId="5" fillId="6" borderId="3" xfId="0" applyFont="1" applyFill="1" applyBorder="1" applyAlignment="1">
      <alignment vertical="center" wrapText="1"/>
    </xf>
    <xf numFmtId="0" fontId="12" fillId="0" borderId="8" xfId="0" applyFont="1" applyFill="1" applyBorder="1" applyAlignment="1">
      <alignment horizontal="center" vertical="center" wrapText="1"/>
    </xf>
    <xf numFmtId="0" fontId="12" fillId="0" borderId="9" xfId="0" applyFont="1" applyBorder="1" applyAlignment="1">
      <alignment horizontal="center" vertical="center"/>
    </xf>
    <xf numFmtId="0" fontId="12" fillId="0" borderId="9" xfId="0" applyFont="1" applyFill="1" applyBorder="1" applyAlignment="1">
      <alignment horizontal="center" vertical="center"/>
    </xf>
    <xf numFmtId="0" fontId="7" fillId="0" borderId="0" xfId="0" applyFont="1"/>
    <xf numFmtId="0" fontId="7" fillId="5" borderId="6" xfId="0" applyFont="1" applyFill="1" applyBorder="1" applyAlignment="1">
      <alignment horizontal="center" vertical="center"/>
    </xf>
    <xf numFmtId="0" fontId="7" fillId="5" borderId="6" xfId="0" applyFont="1" applyFill="1" applyBorder="1" applyAlignment="1">
      <alignment horizontal="center" vertical="center" wrapText="1"/>
    </xf>
    <xf numFmtId="0" fontId="7" fillId="5" borderId="6" xfId="0" applyFont="1" applyFill="1" applyBorder="1" applyAlignment="1">
      <alignment vertical="center" wrapText="1"/>
    </xf>
    <xf numFmtId="0" fontId="15" fillId="0" borderId="51" xfId="0" applyFont="1" applyBorder="1" applyAlignment="1">
      <alignment horizontal="center" vertical="center" wrapText="1"/>
    </xf>
    <xf numFmtId="0" fontId="6" fillId="0" borderId="51" xfId="0" applyFont="1" applyBorder="1" applyAlignment="1">
      <alignment horizontal="center" vertical="center" wrapText="1"/>
    </xf>
    <xf numFmtId="0" fontId="15" fillId="5" borderId="21"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6" borderId="22"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19" xfId="0" applyFont="1" applyFill="1" applyBorder="1" applyAlignment="1">
      <alignment horizontal="center" vertical="center" wrapText="1"/>
    </xf>
    <xf numFmtId="0" fontId="15" fillId="6" borderId="48" xfId="0" applyFont="1" applyFill="1" applyBorder="1" applyAlignment="1">
      <alignment horizontal="center"/>
    </xf>
    <xf numFmtId="0" fontId="15" fillId="6" borderId="49" xfId="0" applyFont="1" applyFill="1" applyBorder="1" applyAlignment="1">
      <alignment horizontal="center"/>
    </xf>
    <xf numFmtId="0" fontId="15" fillId="6" borderId="25" xfId="0" applyFont="1" applyFill="1" applyBorder="1" applyAlignment="1">
      <alignment horizontal="center"/>
    </xf>
    <xf numFmtId="0" fontId="15" fillId="6" borderId="49" xfId="0" applyFont="1" applyFill="1" applyBorder="1" applyAlignment="1">
      <alignment horizontal="center" vertical="center" wrapText="1"/>
    </xf>
    <xf numFmtId="0" fontId="21" fillId="0" borderId="19" xfId="0" applyFont="1" applyBorder="1" applyAlignment="1">
      <alignment horizontal="center" vertical="center"/>
    </xf>
    <xf numFmtId="0" fontId="21" fillId="0" borderId="49" xfId="0" applyFont="1" applyBorder="1" applyAlignment="1">
      <alignment horizontal="center" vertical="center"/>
    </xf>
    <xf numFmtId="0" fontId="21" fillId="0" borderId="15" xfId="0" applyFont="1" applyBorder="1" applyAlignment="1">
      <alignment horizontal="center" vertical="center"/>
    </xf>
    <xf numFmtId="0" fontId="21" fillId="0" borderId="5" xfId="0" applyFont="1" applyBorder="1" applyAlignment="1">
      <alignment horizontal="center" vertical="center"/>
    </xf>
    <xf numFmtId="0" fontId="21" fillId="0" borderId="19" xfId="0" applyFont="1" applyBorder="1" applyAlignment="1">
      <alignment horizontal="center"/>
    </xf>
    <xf numFmtId="0" fontId="21" fillId="0" borderId="49" xfId="0" applyFont="1" applyBorder="1" applyAlignment="1">
      <alignment horizontal="center"/>
    </xf>
    <xf numFmtId="0" fontId="21" fillId="0" borderId="15" xfId="0" applyFont="1" applyBorder="1" applyAlignment="1">
      <alignment horizontal="center"/>
    </xf>
    <xf numFmtId="0" fontId="21" fillId="0" borderId="5" xfId="0" applyFont="1" applyBorder="1" applyAlignment="1">
      <alignment horizontal="center"/>
    </xf>
    <xf numFmtId="3" fontId="12" fillId="0" borderId="5" xfId="0" applyNumberFormat="1" applyFont="1" applyFill="1" applyBorder="1" applyAlignment="1">
      <alignment horizontal="center" vertical="center" wrapText="1"/>
    </xf>
    <xf numFmtId="14" fontId="12" fillId="0" borderId="5" xfId="0" applyNumberFormat="1" applyFont="1" applyFill="1" applyBorder="1" applyAlignment="1">
      <alignment horizontal="center" vertical="center" wrapText="1"/>
    </xf>
    <xf numFmtId="3" fontId="20" fillId="12" borderId="19" xfId="0" applyNumberFormat="1" applyFont="1" applyFill="1" applyBorder="1" applyAlignment="1">
      <alignment horizontal="center" vertical="center" wrapText="1"/>
    </xf>
    <xf numFmtId="3" fontId="20" fillId="12" borderId="49" xfId="0" applyNumberFormat="1" applyFont="1" applyFill="1" applyBorder="1" applyAlignment="1">
      <alignment horizontal="center" vertical="center" wrapText="1"/>
    </xf>
    <xf numFmtId="3" fontId="20" fillId="12" borderId="15" xfId="0" applyNumberFormat="1" applyFont="1" applyFill="1" applyBorder="1" applyAlignment="1">
      <alignment horizontal="center" vertical="center" wrapText="1"/>
    </xf>
    <xf numFmtId="3" fontId="5" fillId="12" borderId="19" xfId="0" applyNumberFormat="1" applyFont="1" applyFill="1" applyBorder="1" applyAlignment="1">
      <alignment horizontal="center" vertical="center" wrapText="1"/>
    </xf>
    <xf numFmtId="3" fontId="5" fillId="12" borderId="49" xfId="0" applyNumberFormat="1" applyFont="1" applyFill="1" applyBorder="1" applyAlignment="1">
      <alignment horizontal="center" vertical="center" wrapText="1"/>
    </xf>
    <xf numFmtId="3" fontId="5" fillId="12" borderId="15" xfId="0" applyNumberFormat="1" applyFont="1" applyFill="1" applyBorder="1" applyAlignment="1">
      <alignment horizontal="center" vertical="center" wrapText="1"/>
    </xf>
    <xf numFmtId="3" fontId="12" fillId="0" borderId="19" xfId="0" applyNumberFormat="1" applyFont="1" applyFill="1" applyBorder="1" applyAlignment="1">
      <alignment horizontal="center" vertical="center" wrapText="1"/>
    </xf>
    <xf numFmtId="3" fontId="12" fillId="0" borderId="49" xfId="0" applyNumberFormat="1" applyFont="1" applyFill="1" applyBorder="1" applyAlignment="1">
      <alignment horizontal="center" vertical="center" wrapText="1"/>
    </xf>
    <xf numFmtId="3" fontId="12" fillId="0" borderId="15" xfId="0" applyNumberFormat="1" applyFont="1" applyFill="1" applyBorder="1" applyAlignment="1">
      <alignment horizontal="center" vertical="center" wrapText="1"/>
    </xf>
    <xf numFmtId="14" fontId="12" fillId="0" borderId="19" xfId="0" applyNumberFormat="1" applyFont="1" applyFill="1" applyBorder="1" applyAlignment="1">
      <alignment horizontal="center" vertical="center" wrapText="1"/>
    </xf>
    <xf numFmtId="14" fontId="12" fillId="0" borderId="49" xfId="0" applyNumberFormat="1" applyFont="1" applyFill="1" applyBorder="1" applyAlignment="1">
      <alignment horizontal="center" vertical="center" wrapText="1"/>
    </xf>
    <xf numFmtId="14" fontId="12" fillId="0" borderId="15" xfId="0" applyNumberFormat="1"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9"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2" xfId="0" applyFont="1" applyBorder="1" applyAlignment="1">
      <alignment horizontal="center" vertical="center" wrapText="1"/>
    </xf>
    <xf numFmtId="0" fontId="12"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2" xfId="0" applyFont="1" applyBorder="1" applyAlignment="1">
      <alignment horizontal="center" vertical="center"/>
    </xf>
    <xf numFmtId="0" fontId="12" fillId="11" borderId="22" xfId="0" applyFont="1" applyFill="1" applyBorder="1" applyAlignment="1">
      <alignment horizontal="center" vertical="center" wrapText="1"/>
    </xf>
    <xf numFmtId="0" fontId="12" fillId="11" borderId="5" xfId="0" applyFont="1" applyFill="1" applyBorder="1" applyAlignment="1">
      <alignment horizontal="center" vertical="center" wrapText="1"/>
    </xf>
    <xf numFmtId="0" fontId="12" fillId="11" borderId="11" xfId="0" applyFont="1" applyFill="1" applyBorder="1" applyAlignment="1">
      <alignment horizontal="center" vertical="center" wrapText="1"/>
    </xf>
    <xf numFmtId="0" fontId="12" fillId="11" borderId="6"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0" borderId="2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8" xfId="0" applyFont="1" applyFill="1" applyBorder="1" applyAlignment="1">
      <alignment horizontal="center" vertical="center" wrapText="1"/>
    </xf>
    <xf numFmtId="0" fontId="12" fillId="0" borderId="44"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29" xfId="0" applyFont="1" applyBorder="1" applyAlignment="1">
      <alignment horizontal="center" vertical="center" wrapText="1"/>
    </xf>
    <xf numFmtId="0" fontId="12" fillId="10" borderId="22"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5"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32" xfId="0" applyFont="1" applyBorder="1" applyAlignment="1">
      <alignment horizontal="center" vertical="center"/>
    </xf>
    <xf numFmtId="0" fontId="5"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5" xfId="0" applyFont="1" applyFill="1" applyBorder="1" applyAlignment="1">
      <alignment horizontal="center" vertical="center"/>
    </xf>
    <xf numFmtId="0" fontId="12" fillId="0" borderId="19" xfId="0" applyFont="1" applyFill="1" applyBorder="1" applyAlignment="1">
      <alignment horizontal="center" vertical="center"/>
    </xf>
    <xf numFmtId="0" fontId="12" fillId="8" borderId="35"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12" fillId="0" borderId="11" xfId="0" applyFont="1" applyBorder="1" applyAlignment="1">
      <alignment horizontal="center" vertical="center"/>
    </xf>
    <xf numFmtId="0" fontId="12" fillId="0" borderId="44" xfId="0" applyFont="1" applyBorder="1" applyAlignment="1">
      <alignment horizontal="center" vertical="center"/>
    </xf>
    <xf numFmtId="0" fontId="12" fillId="0" borderId="28" xfId="0" applyFont="1" applyBorder="1" applyAlignment="1">
      <alignment horizontal="center" vertical="center"/>
    </xf>
    <xf numFmtId="0" fontId="12" fillId="0" borderId="53" xfId="0" applyFont="1" applyBorder="1" applyAlignment="1">
      <alignment horizontal="center" vertical="center"/>
    </xf>
    <xf numFmtId="0" fontId="12" fillId="0" borderId="43" xfId="0" applyFont="1" applyBorder="1" applyAlignment="1">
      <alignment horizontal="center" vertical="center"/>
    </xf>
    <xf numFmtId="0" fontId="12" fillId="0" borderId="38" xfId="0" applyFont="1" applyBorder="1" applyAlignment="1">
      <alignment horizontal="center" vertical="center"/>
    </xf>
    <xf numFmtId="0" fontId="12" fillId="0" borderId="54" xfId="0" applyFont="1" applyBorder="1" applyAlignment="1">
      <alignment horizontal="center" vertical="center"/>
    </xf>
    <xf numFmtId="0" fontId="12" fillId="0" borderId="8"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8" xfId="0" applyFont="1" applyBorder="1" applyAlignment="1">
      <alignment horizontal="center" vertical="center"/>
    </xf>
    <xf numFmtId="0" fontId="12" fillId="0" borderId="14" xfId="0" applyFont="1" applyBorder="1" applyAlignment="1">
      <alignment horizontal="center" vertical="center"/>
    </xf>
    <xf numFmtId="0" fontId="5" fillId="0" borderId="44" xfId="0" applyFont="1" applyBorder="1" applyAlignment="1">
      <alignment horizontal="center" vertical="center"/>
    </xf>
    <xf numFmtId="0" fontId="5" fillId="0" borderId="28" xfId="0" applyFont="1" applyBorder="1" applyAlignment="1">
      <alignment horizontal="center" vertical="center"/>
    </xf>
    <xf numFmtId="0" fontId="5" fillId="0" borderId="53" xfId="0" applyFont="1" applyBorder="1" applyAlignment="1">
      <alignment horizontal="center" vertical="center"/>
    </xf>
    <xf numFmtId="0" fontId="5" fillId="0" borderId="43" xfId="0" applyFont="1" applyBorder="1" applyAlignment="1">
      <alignment horizontal="center" vertical="center"/>
    </xf>
    <xf numFmtId="0" fontId="5" fillId="0" borderId="18" xfId="0" applyFont="1" applyBorder="1" applyAlignment="1">
      <alignment horizontal="center" vertical="center"/>
    </xf>
    <xf numFmtId="0" fontId="5" fillId="0" borderId="14" xfId="0" applyFont="1" applyBorder="1" applyAlignment="1">
      <alignment horizontal="center" vertical="center"/>
    </xf>
    <xf numFmtId="0" fontId="12" fillId="0" borderId="28"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5" fillId="0" borderId="4" xfId="0" applyFont="1" applyBorder="1" applyAlignment="1">
      <alignment horizontal="center" vertical="center"/>
    </xf>
    <xf numFmtId="0" fontId="5" fillId="0" borderId="23" xfId="0" applyFont="1" applyBorder="1" applyAlignment="1">
      <alignment horizontal="center" vertical="center" wrapText="1"/>
    </xf>
    <xf numFmtId="0" fontId="5" fillId="0" borderId="19"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22" xfId="0" applyFont="1" applyBorder="1" applyAlignment="1">
      <alignment horizontal="center" vertical="center"/>
    </xf>
    <xf numFmtId="0" fontId="12" fillId="0" borderId="11"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12" fillId="0" borderId="6" xfId="0" applyFont="1" applyFill="1" applyBorder="1" applyAlignment="1">
      <alignment horizontal="center" vertical="center"/>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5" fillId="0" borderId="0" xfId="0" applyFont="1" applyBorder="1" applyAlignment="1">
      <alignment horizontal="center"/>
    </xf>
    <xf numFmtId="0" fontId="12" fillId="0" borderId="11" xfId="0" applyFont="1" applyBorder="1" applyAlignment="1">
      <alignment horizontal="justify" vertical="center" wrapText="1"/>
    </xf>
    <xf numFmtId="0" fontId="12" fillId="0" borderId="6" xfId="0" applyFont="1" applyBorder="1" applyAlignment="1">
      <alignment horizontal="justify" vertical="center" wrapText="1"/>
    </xf>
    <xf numFmtId="0" fontId="12" fillId="0" borderId="6" xfId="0" applyFont="1" applyBorder="1" applyAlignment="1">
      <alignment horizontal="center" vertical="center"/>
    </xf>
    <xf numFmtId="0" fontId="12" fillId="0" borderId="7" xfId="0" applyFont="1" applyFill="1" applyBorder="1" applyAlignment="1">
      <alignment horizontal="justify" vertical="center" wrapText="1"/>
    </xf>
    <xf numFmtId="0" fontId="12" fillId="0" borderId="16" xfId="0" applyFont="1" applyFill="1" applyBorder="1" applyAlignment="1">
      <alignment horizontal="center" vertical="center"/>
    </xf>
    <xf numFmtId="0" fontId="12" fillId="0" borderId="20" xfId="0" applyFont="1" applyFill="1" applyBorder="1" applyAlignment="1">
      <alignment horizontal="center" vertical="center" wrapText="1"/>
    </xf>
    <xf numFmtId="0" fontId="12" fillId="0" borderId="15" xfId="0" applyFont="1" applyBorder="1" applyAlignment="1">
      <alignment horizontal="center" vertical="center"/>
    </xf>
    <xf numFmtId="0" fontId="12" fillId="0" borderId="5"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2" xfId="0" applyFont="1" applyFill="1" applyBorder="1" applyAlignment="1">
      <alignment horizontal="justify" vertical="center" wrapText="1"/>
    </xf>
    <xf numFmtId="0" fontId="12" fillId="0" borderId="5" xfId="0" applyFont="1" applyFill="1" applyBorder="1" applyAlignment="1">
      <alignment horizontal="justify" vertical="center" wrapText="1"/>
    </xf>
    <xf numFmtId="0" fontId="12" fillId="0" borderId="15" xfId="0" applyFont="1" applyFill="1" applyBorder="1" applyAlignment="1">
      <alignment horizontal="center" vertical="center" wrapText="1"/>
    </xf>
    <xf numFmtId="0" fontId="12" fillId="0" borderId="8" xfId="0" applyFont="1" applyFill="1" applyBorder="1" applyAlignment="1">
      <alignment horizontal="center" vertical="center"/>
    </xf>
    <xf numFmtId="0" fontId="12" fillId="0" borderId="22" xfId="0" applyFont="1" applyBorder="1" applyAlignment="1">
      <alignment horizontal="justify" vertical="center" wrapText="1"/>
    </xf>
    <xf numFmtId="0" fontId="12" fillId="0" borderId="5"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21" xfId="0" applyFont="1" applyBorder="1" applyAlignment="1">
      <alignment horizontal="justify" vertical="center" wrapText="1"/>
    </xf>
    <xf numFmtId="0" fontId="12" fillId="0" borderId="9" xfId="0" applyFont="1" applyBorder="1" applyAlignment="1">
      <alignment horizontal="justify" vertical="center" wrapText="1"/>
    </xf>
    <xf numFmtId="0" fontId="12" fillId="0" borderId="9" xfId="0" applyFont="1" applyBorder="1" applyAlignment="1">
      <alignment horizontal="center" vertical="center"/>
    </xf>
    <xf numFmtId="0" fontId="12" fillId="0" borderId="10" xfId="0" applyFont="1" applyBorder="1" applyAlignment="1">
      <alignment horizontal="justify" vertical="center" wrapText="1"/>
    </xf>
    <xf numFmtId="0" fontId="12" fillId="0" borderId="14"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1" xfId="0" applyFont="1" applyFill="1" applyBorder="1" applyAlignment="1">
      <alignment horizontal="justify" vertical="center" wrapText="1"/>
    </xf>
    <xf numFmtId="0" fontId="12" fillId="0" borderId="9" xfId="0" applyFont="1" applyFill="1" applyBorder="1" applyAlignment="1">
      <alignment horizontal="justify" vertical="center" wrapText="1"/>
    </xf>
    <xf numFmtId="0" fontId="12" fillId="0" borderId="8" xfId="0" applyFont="1" applyFill="1" applyBorder="1" applyAlignment="1">
      <alignment horizontal="center" vertical="center" wrapText="1"/>
    </xf>
    <xf numFmtId="0" fontId="5" fillId="6" borderId="35"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23" xfId="0" applyFont="1" applyFill="1" applyBorder="1" applyAlignment="1">
      <alignment horizontal="center" vertical="center"/>
    </xf>
    <xf numFmtId="0" fontId="5" fillId="6" borderId="33" xfId="0" applyFont="1" applyFill="1" applyBorder="1" applyAlignment="1">
      <alignment horizontal="center" vertical="center"/>
    </xf>
    <xf numFmtId="0" fontId="5" fillId="5" borderId="2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7" fillId="5" borderId="11"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16" xfId="0" applyFont="1" applyFill="1" applyBorder="1" applyAlignment="1">
      <alignment horizontal="center" vertical="center"/>
    </xf>
    <xf numFmtId="0" fontId="7" fillId="5" borderId="2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12" fillId="0" borderId="6" xfId="0" applyFont="1" applyBorder="1" applyAlignment="1">
      <alignment horizontal="left"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7" xfId="0" applyFont="1" applyBorder="1" applyAlignment="1">
      <alignment horizontal="center" vertical="center" wrapText="1"/>
    </xf>
    <xf numFmtId="0" fontId="17" fillId="0" borderId="5" xfId="0" applyFont="1" applyBorder="1" applyAlignment="1">
      <alignment horizontal="left"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5" xfId="0" applyFont="1" applyBorder="1" applyAlignment="1">
      <alignment horizontal="center" vertical="center" wrapText="1"/>
    </xf>
    <xf numFmtId="0" fontId="12" fillId="0" borderId="5" xfId="0" applyFont="1" applyBorder="1" applyAlignment="1">
      <alignment horizontal="left" vertical="center" wrapText="1"/>
    </xf>
    <xf numFmtId="0" fontId="17" fillId="0" borderId="5" xfId="0" applyFont="1" applyFill="1" applyBorder="1" applyAlignment="1">
      <alignment horizontal="justify" vertical="center" wrapText="1"/>
    </xf>
    <xf numFmtId="0" fontId="12" fillId="0" borderId="5" xfId="0" applyFont="1" applyFill="1" applyBorder="1" applyAlignment="1">
      <alignment horizontal="left" vertical="center" wrapText="1"/>
    </xf>
    <xf numFmtId="0" fontId="17" fillId="0" borderId="5" xfId="0" applyFont="1" applyFill="1" applyBorder="1" applyAlignment="1">
      <alignment horizontal="left" wrapText="1"/>
    </xf>
    <xf numFmtId="0" fontId="5" fillId="0" borderId="5" xfId="0" applyFont="1" applyBorder="1" applyAlignment="1">
      <alignment horizontal="center"/>
    </xf>
    <xf numFmtId="0" fontId="5" fillId="0" borderId="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7" fillId="0" borderId="9" xfId="0" applyFont="1" applyBorder="1" applyAlignment="1">
      <alignment horizontal="left" vertical="center" wrapText="1"/>
    </xf>
    <xf numFmtId="0" fontId="5" fillId="0" borderId="10" xfId="0" applyFont="1" applyFill="1" applyBorder="1" applyAlignment="1">
      <alignment horizontal="center" vertical="center" wrapText="1"/>
    </xf>
    <xf numFmtId="0" fontId="5" fillId="0" borderId="14" xfId="0" applyFont="1" applyBorder="1" applyAlignment="1">
      <alignment horizontal="center" vertical="center" wrapText="1"/>
    </xf>
    <xf numFmtId="0" fontId="16" fillId="7" borderId="6" xfId="0" applyFont="1" applyFill="1" applyBorder="1" applyAlignment="1">
      <alignment horizontal="center" vertical="center" wrapText="1"/>
    </xf>
    <xf numFmtId="0" fontId="16" fillId="7" borderId="20" xfId="0" applyFont="1" applyFill="1" applyBorder="1" applyAlignment="1">
      <alignment horizontal="center" vertical="center" wrapText="1"/>
    </xf>
    <xf numFmtId="0" fontId="16" fillId="7" borderId="11" xfId="0" applyFont="1" applyFill="1" applyBorder="1" applyAlignment="1">
      <alignment horizontal="center" vertical="center"/>
    </xf>
    <xf numFmtId="0" fontId="16" fillId="7" borderId="6" xfId="0" applyFont="1" applyFill="1" applyBorder="1" applyAlignment="1">
      <alignment horizontal="center" vertical="center"/>
    </xf>
    <xf numFmtId="0" fontId="16" fillId="7" borderId="50"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6" fillId="7" borderId="7" xfId="0" applyFont="1" applyFill="1" applyBorder="1" applyAlignment="1">
      <alignment horizontal="center" vertical="center"/>
    </xf>
    <xf numFmtId="0" fontId="13" fillId="0" borderId="5"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14" xfId="0" applyFont="1" applyBorder="1" applyAlignment="1">
      <alignment horizontal="center" vertical="center" wrapText="1"/>
    </xf>
    <xf numFmtId="0" fontId="7" fillId="0" borderId="19" xfId="0" applyFont="1" applyBorder="1" applyAlignment="1">
      <alignment horizontal="left" vertical="center" wrapText="1"/>
    </xf>
    <xf numFmtId="0" fontId="7" fillId="0" borderId="49" xfId="0" applyFont="1" applyBorder="1" applyAlignment="1">
      <alignment horizontal="left" vertical="center" wrapText="1"/>
    </xf>
    <xf numFmtId="0" fontId="11" fillId="9" borderId="22"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26" fillId="0" borderId="22" xfId="0" applyFont="1" applyBorder="1" applyAlignment="1">
      <alignment horizontal="center" vertical="center" wrapText="1"/>
    </xf>
    <xf numFmtId="0" fontId="26" fillId="0" borderId="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5" xfId="0" applyFont="1" applyBorder="1" applyAlignment="1">
      <alignment horizontal="center" vertical="center" wrapText="1"/>
    </xf>
    <xf numFmtId="0" fontId="11" fillId="0" borderId="11" xfId="0" applyFont="1" applyBorder="1" applyAlignment="1">
      <alignment horizontal="center" vertical="center"/>
    </xf>
    <xf numFmtId="0" fontId="11" fillId="0" borderId="6" xfId="0" applyFont="1" applyBorder="1" applyAlignment="1">
      <alignment horizontal="center" vertical="center"/>
    </xf>
    <xf numFmtId="0" fontId="11" fillId="10" borderId="22" xfId="0" applyFont="1" applyFill="1" applyBorder="1" applyAlignment="1">
      <alignment horizontal="center" vertical="center" wrapText="1"/>
    </xf>
    <xf numFmtId="0" fontId="11" fillId="10" borderId="5" xfId="0" applyFont="1" applyFill="1" applyBorder="1" applyAlignment="1">
      <alignment horizontal="center" vertical="center" wrapText="1"/>
    </xf>
    <xf numFmtId="0" fontId="11" fillId="10" borderId="35"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5" fillId="2" borderId="31" xfId="0" applyFont="1" applyFill="1" applyBorder="1" applyAlignment="1">
      <alignment horizontal="center"/>
    </xf>
    <xf numFmtId="0" fontId="5" fillId="2" borderId="30" xfId="0" applyFont="1" applyFill="1" applyBorder="1" applyAlignment="1">
      <alignment horizontal="center"/>
    </xf>
    <xf numFmtId="0" fontId="5" fillId="2" borderId="32" xfId="0" applyFont="1" applyFill="1" applyBorder="1" applyAlignment="1">
      <alignment horizontal="center"/>
    </xf>
    <xf numFmtId="0" fontId="5" fillId="2" borderId="36" xfId="0" applyFont="1" applyFill="1" applyBorder="1" applyAlignment="1">
      <alignment horizontal="center"/>
    </xf>
    <xf numFmtId="0" fontId="5" fillId="2" borderId="37" xfId="0" applyFont="1" applyFill="1" applyBorder="1" applyAlignment="1">
      <alignment horizontal="center"/>
    </xf>
    <xf numFmtId="0" fontId="5" fillId="2" borderId="12" xfId="0" applyFont="1" applyFill="1" applyBorder="1" applyAlignment="1">
      <alignment horizontal="center"/>
    </xf>
    <xf numFmtId="0" fontId="5" fillId="2" borderId="17" xfId="0" applyFont="1" applyFill="1" applyBorder="1" applyAlignment="1">
      <alignment horizontal="center"/>
    </xf>
    <xf numFmtId="0" fontId="9" fillId="3" borderId="41"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6"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47" xfId="0" applyFont="1" applyFill="1" applyBorder="1" applyAlignment="1">
      <alignment horizontal="center" vertical="center" wrapText="1"/>
    </xf>
  </cellXfs>
  <cellStyles count="5">
    <cellStyle name="Normal" xfId="0" builtinId="0"/>
    <cellStyle name="Normal 2" xfId="2" xr:uid="{2B0E1990-A605-4378-8FED-C5FC9BF388AB}"/>
    <cellStyle name="Normal 2 2" xfId="4" xr:uid="{062F4A03-2E3E-47E3-AA29-9584664C3E0F}"/>
    <cellStyle name="Normal 3" xfId="1" xr:uid="{00000000-0005-0000-0000-000001000000}"/>
    <cellStyle name="Porcentaje 2" xfId="3" xr:uid="{0E146F27-EA44-4C95-9C82-6EE3BF8C784B}"/>
  </cellStyles>
  <dxfs count="16">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33</xdr:col>
      <xdr:colOff>161924</xdr:colOff>
      <xdr:row>1</xdr:row>
      <xdr:rowOff>17195</xdr:rowOff>
    </xdr:from>
    <xdr:to>
      <xdr:col>36</xdr:col>
      <xdr:colOff>395843</xdr:colOff>
      <xdr:row>3</xdr:row>
      <xdr:rowOff>148743</xdr:rowOff>
    </xdr:to>
    <xdr:pic>
      <xdr:nvPicPr>
        <xdr:cNvPr id="2" name="Imagen 1">
          <a:extLst>
            <a:ext uri="{FF2B5EF4-FFF2-40B4-BE49-F238E27FC236}">
              <a16:creationId xmlns:a16="http://schemas.microsoft.com/office/drawing/2014/main" id="{EA9DD4C5-2893-4BC1-98CC-A56C0F3FA9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40124" y="169595"/>
          <a:ext cx="1205469" cy="1103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151349</xdr:colOff>
      <xdr:row>1</xdr:row>
      <xdr:rowOff>72365</xdr:rowOff>
    </xdr:from>
    <xdr:to>
      <xdr:col>3</xdr:col>
      <xdr:colOff>272143</xdr:colOff>
      <xdr:row>4</xdr:row>
      <xdr:rowOff>0</xdr:rowOff>
    </xdr:to>
    <xdr:pic>
      <xdr:nvPicPr>
        <xdr:cNvPr id="3" name="3 Imagen">
          <a:extLst>
            <a:ext uri="{FF2B5EF4-FFF2-40B4-BE49-F238E27FC236}">
              <a16:creationId xmlns:a16="http://schemas.microsoft.com/office/drawing/2014/main" id="{E44D5521-2152-422F-83E7-8C1BA19997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1474" y="224765"/>
          <a:ext cx="2025794" cy="1066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72457</xdr:colOff>
      <xdr:row>17</xdr:row>
      <xdr:rowOff>119062</xdr:rowOff>
    </xdr:from>
    <xdr:to>
      <xdr:col>12</xdr:col>
      <xdr:colOff>35718</xdr:colOff>
      <xdr:row>17</xdr:row>
      <xdr:rowOff>353786</xdr:rowOff>
    </xdr:to>
    <xdr:sp macro="" textlink="">
      <xdr:nvSpPr>
        <xdr:cNvPr id="4" name="3 CuadroTexto">
          <a:extLst>
            <a:ext uri="{FF2B5EF4-FFF2-40B4-BE49-F238E27FC236}">
              <a16:creationId xmlns:a16="http://schemas.microsoft.com/office/drawing/2014/main" id="{E5B1578C-A6E0-4452-BAE2-472F8CB01410}"/>
            </a:ext>
          </a:extLst>
        </xdr:cNvPr>
        <xdr:cNvSpPr txBox="1"/>
      </xdr:nvSpPr>
      <xdr:spPr>
        <a:xfrm>
          <a:off x="4806382" y="1571625"/>
          <a:ext cx="2020661" cy="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xdr:from>
      <xdr:col>18</xdr:col>
      <xdr:colOff>363304</xdr:colOff>
      <xdr:row>17</xdr:row>
      <xdr:rowOff>107156</xdr:rowOff>
    </xdr:from>
    <xdr:to>
      <xdr:col>19</xdr:col>
      <xdr:colOff>250031</xdr:colOff>
      <xdr:row>17</xdr:row>
      <xdr:rowOff>341880</xdr:rowOff>
    </xdr:to>
    <xdr:sp macro="" textlink="">
      <xdr:nvSpPr>
        <xdr:cNvPr id="5" name="4 CuadroTexto">
          <a:extLst>
            <a:ext uri="{FF2B5EF4-FFF2-40B4-BE49-F238E27FC236}">
              <a16:creationId xmlns:a16="http://schemas.microsoft.com/office/drawing/2014/main" id="{94E6EE50-608B-43AF-8873-1255E68FF09E}"/>
            </a:ext>
          </a:extLst>
        </xdr:cNvPr>
        <xdr:cNvSpPr txBox="1"/>
      </xdr:nvSpPr>
      <xdr:spPr>
        <a:xfrm>
          <a:off x="8945329" y="1571625"/>
          <a:ext cx="324877" cy="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xdr:from>
      <xdr:col>27</xdr:col>
      <xdr:colOff>214313</xdr:colOff>
      <xdr:row>17</xdr:row>
      <xdr:rowOff>59531</xdr:rowOff>
    </xdr:from>
    <xdr:to>
      <xdr:col>31</xdr:col>
      <xdr:colOff>47625</xdr:colOff>
      <xdr:row>17</xdr:row>
      <xdr:rowOff>353786</xdr:rowOff>
    </xdr:to>
    <xdr:sp macro="" textlink="">
      <xdr:nvSpPr>
        <xdr:cNvPr id="6" name="5 CuadroTexto">
          <a:extLst>
            <a:ext uri="{FF2B5EF4-FFF2-40B4-BE49-F238E27FC236}">
              <a16:creationId xmlns:a16="http://schemas.microsoft.com/office/drawing/2014/main" id="{3452A29B-AC6D-456D-9868-34E6F9EA78D8}"/>
            </a:ext>
          </a:extLst>
        </xdr:cNvPr>
        <xdr:cNvSpPr txBox="1"/>
      </xdr:nvSpPr>
      <xdr:spPr>
        <a:xfrm>
          <a:off x="14120813" y="1571625"/>
          <a:ext cx="576262" cy="0"/>
        </a:xfrm>
        <a:prstGeom prst="rect">
          <a:avLst/>
        </a:prstGeom>
        <a:solidFill>
          <a:srgbClr val="00B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xdr:from>
      <xdr:col>2</xdr:col>
      <xdr:colOff>367392</xdr:colOff>
      <xdr:row>56</xdr:row>
      <xdr:rowOff>394607</xdr:rowOff>
    </xdr:from>
    <xdr:to>
      <xdr:col>3</xdr:col>
      <xdr:colOff>231321</xdr:colOff>
      <xdr:row>65</xdr:row>
      <xdr:rowOff>13607</xdr:rowOff>
    </xdr:to>
    <xdr:sp macro="" textlink="">
      <xdr:nvSpPr>
        <xdr:cNvPr id="7" name="6 Flecha arriba">
          <a:extLst>
            <a:ext uri="{FF2B5EF4-FFF2-40B4-BE49-F238E27FC236}">
              <a16:creationId xmlns:a16="http://schemas.microsoft.com/office/drawing/2014/main" id="{CCADB337-0E12-4082-B3F5-D17245EE4021}"/>
            </a:ext>
          </a:extLst>
        </xdr:cNvPr>
        <xdr:cNvSpPr/>
      </xdr:nvSpPr>
      <xdr:spPr>
        <a:xfrm>
          <a:off x="2605767" y="14973300"/>
          <a:ext cx="530679" cy="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xdr:from>
      <xdr:col>4</xdr:col>
      <xdr:colOff>231322</xdr:colOff>
      <xdr:row>67</xdr:row>
      <xdr:rowOff>40822</xdr:rowOff>
    </xdr:from>
    <xdr:to>
      <xdr:col>13</xdr:col>
      <xdr:colOff>258536</xdr:colOff>
      <xdr:row>67</xdr:row>
      <xdr:rowOff>231322</xdr:rowOff>
    </xdr:to>
    <xdr:sp macro="" textlink="">
      <xdr:nvSpPr>
        <xdr:cNvPr id="8" name="8 Flecha derecha">
          <a:extLst>
            <a:ext uri="{FF2B5EF4-FFF2-40B4-BE49-F238E27FC236}">
              <a16:creationId xmlns:a16="http://schemas.microsoft.com/office/drawing/2014/main" id="{85E49DCF-614A-4202-9822-F47B601A20A3}"/>
            </a:ext>
          </a:extLst>
        </xdr:cNvPr>
        <xdr:cNvSpPr/>
      </xdr:nvSpPr>
      <xdr:spPr>
        <a:xfrm>
          <a:off x="3555547" y="14973300"/>
          <a:ext cx="3818164"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D3291-5434-4A4A-8330-94E0A421A119}">
  <dimension ref="A2:AK83"/>
  <sheetViews>
    <sheetView tabSelected="1" zoomScale="60" zoomScaleNormal="60" workbookViewId="0">
      <selection activeCell="V28" sqref="V28:W28"/>
    </sheetView>
  </sheetViews>
  <sheetFormatPr baseColWidth="10" defaultRowHeight="12" x14ac:dyDescent="0.2"/>
  <cols>
    <col min="1" max="1" width="15" style="20" customWidth="1"/>
    <col min="2" max="2" width="18.5703125" style="20" customWidth="1"/>
    <col min="3" max="3" width="10" style="20" customWidth="1"/>
    <col min="4" max="4" width="6.28515625" style="20" customWidth="1"/>
    <col min="5" max="5" width="4.42578125" style="20" customWidth="1"/>
    <col min="6" max="6" width="6.5703125" style="20" customWidth="1"/>
    <col min="7" max="7" width="2.28515625" style="20" customWidth="1"/>
    <col min="8" max="8" width="7.85546875" style="20" customWidth="1"/>
    <col min="9" max="9" width="6.28515625" style="25" hidden="1" customWidth="1"/>
    <col min="10" max="10" width="10.85546875" style="25" customWidth="1"/>
    <col min="11" max="11" width="13.7109375" style="25" customWidth="1"/>
    <col min="12" max="12" width="6.28515625" style="25" customWidth="1"/>
    <col min="13" max="13" width="4.85546875" style="25" customWidth="1"/>
    <col min="14" max="14" width="9.5703125" style="25" customWidth="1"/>
    <col min="15" max="15" width="4.140625" style="25" customWidth="1"/>
    <col min="16" max="16" width="2.28515625" style="20" customWidth="1"/>
    <col min="17" max="17" width="4.5703125" style="20" customWidth="1"/>
    <col min="18" max="18" width="1.42578125" style="20" customWidth="1"/>
    <col min="19" max="19" width="6.5703125" style="20" customWidth="1"/>
    <col min="20" max="20" width="7.42578125" style="20" customWidth="1"/>
    <col min="21" max="21" width="3.5703125" style="20" customWidth="1"/>
    <col min="22" max="22" width="2.85546875" style="20" customWidth="1"/>
    <col min="23" max="23" width="33.5703125" style="20" customWidth="1"/>
    <col min="24" max="24" width="7.42578125" style="20" customWidth="1"/>
    <col min="25" max="25" width="6" style="20" customWidth="1"/>
    <col min="26" max="26" width="5.85546875" style="20" customWidth="1"/>
    <col min="27" max="27" width="6.5703125" style="20" customWidth="1"/>
    <col min="28" max="28" width="6.85546875" style="20" customWidth="1"/>
    <col min="29" max="29" width="3.28515625" style="20" customWidth="1"/>
    <col min="30" max="30" width="0.140625" style="20" customWidth="1"/>
    <col min="31" max="31" width="0.85546875" style="20" customWidth="1"/>
    <col min="32" max="32" width="8.7109375" style="20" customWidth="1"/>
    <col min="33" max="33" width="12.7109375" style="20" customWidth="1"/>
    <col min="34" max="34" width="6.7109375" style="20" customWidth="1"/>
    <col min="35" max="35" width="9.85546875" style="20" hidden="1" customWidth="1"/>
    <col min="36" max="36" width="7.85546875" style="20" customWidth="1"/>
    <col min="37" max="37" width="9.5703125" style="20" customWidth="1"/>
    <col min="38" max="249" width="11.42578125" style="20"/>
    <col min="250" max="250" width="1.28515625" style="20" customWidth="1"/>
    <col min="251" max="251" width="19.5703125" style="20" customWidth="1"/>
    <col min="252" max="252" width="5.7109375" style="20" customWidth="1"/>
    <col min="253" max="253" width="4.85546875" style="20" customWidth="1"/>
    <col min="254" max="254" width="4.42578125" style="20" customWidth="1"/>
    <col min="255" max="255" width="6.5703125" style="20" customWidth="1"/>
    <col min="256" max="256" width="2.28515625" style="20" customWidth="1"/>
    <col min="257" max="257" width="10.28515625" style="20" customWidth="1"/>
    <col min="258" max="258" width="0" style="20" hidden="1" customWidth="1"/>
    <col min="259" max="259" width="10.85546875" style="20" customWidth="1"/>
    <col min="260" max="260" width="9.5703125" style="20" customWidth="1"/>
    <col min="261" max="261" width="0.85546875" style="20" customWidth="1"/>
    <col min="262" max="262" width="4.85546875" style="20" customWidth="1"/>
    <col min="263" max="263" width="9" style="20" customWidth="1"/>
    <col min="264" max="264" width="6.140625" style="20" customWidth="1"/>
    <col min="265" max="265" width="7.5703125" style="20" customWidth="1"/>
    <col min="266" max="266" width="8.42578125" style="20" customWidth="1"/>
    <col min="267" max="267" width="5.7109375" style="20" customWidth="1"/>
    <col min="268" max="268" width="11.85546875" style="20" customWidth="1"/>
    <col min="269" max="269" width="10" style="20" customWidth="1"/>
    <col min="270" max="270" width="1" style="20" customWidth="1"/>
    <col min="271" max="271" width="2.85546875" style="20" customWidth="1"/>
    <col min="272" max="272" width="8.140625" style="20" customWidth="1"/>
    <col min="273" max="273" width="7.42578125" style="20" customWidth="1"/>
    <col min="274" max="274" width="6.5703125" style="20" customWidth="1"/>
    <col min="275" max="276" width="7.28515625" style="20" customWidth="1"/>
    <col min="277" max="277" width="7.42578125" style="20" customWidth="1"/>
    <col min="278" max="278" width="3.7109375" style="20" customWidth="1"/>
    <col min="279" max="279" width="0.140625" style="20" customWidth="1"/>
    <col min="280" max="280" width="0.85546875" style="20" customWidth="1"/>
    <col min="281" max="281" width="8.7109375" style="20" customWidth="1"/>
    <col min="282" max="282" width="7" style="20" customWidth="1"/>
    <col min="283" max="283" width="1.85546875" style="20" customWidth="1"/>
    <col min="284" max="284" width="0" style="20" hidden="1" customWidth="1"/>
    <col min="285" max="285" width="7.85546875" style="20" customWidth="1"/>
    <col min="286" max="286" width="2.85546875" style="20" customWidth="1"/>
    <col min="287" max="288" width="3.7109375" style="20" customWidth="1"/>
    <col min="289" max="289" width="4.42578125" style="20" customWidth="1"/>
    <col min="290" max="290" width="8.5703125" style="20" customWidth="1"/>
    <col min="291" max="291" width="0" style="20" hidden="1" customWidth="1"/>
    <col min="292" max="292" width="2.28515625" style="20" customWidth="1"/>
    <col min="293" max="505" width="11.42578125" style="20"/>
    <col min="506" max="506" width="1.28515625" style="20" customWidth="1"/>
    <col min="507" max="507" width="19.5703125" style="20" customWidth="1"/>
    <col min="508" max="508" width="5.7109375" style="20" customWidth="1"/>
    <col min="509" max="509" width="4.85546875" style="20" customWidth="1"/>
    <col min="510" max="510" width="4.42578125" style="20" customWidth="1"/>
    <col min="511" max="511" width="6.5703125" style="20" customWidth="1"/>
    <col min="512" max="512" width="2.28515625" style="20" customWidth="1"/>
    <col min="513" max="513" width="10.28515625" style="20" customWidth="1"/>
    <col min="514" max="514" width="0" style="20" hidden="1" customWidth="1"/>
    <col min="515" max="515" width="10.85546875" style="20" customWidth="1"/>
    <col min="516" max="516" width="9.5703125" style="20" customWidth="1"/>
    <col min="517" max="517" width="0.85546875" style="20" customWidth="1"/>
    <col min="518" max="518" width="4.85546875" style="20" customWidth="1"/>
    <col min="519" max="519" width="9" style="20" customWidth="1"/>
    <col min="520" max="520" width="6.140625" style="20" customWidth="1"/>
    <col min="521" max="521" width="7.5703125" style="20" customWidth="1"/>
    <col min="522" max="522" width="8.42578125" style="20" customWidth="1"/>
    <col min="523" max="523" width="5.7109375" style="20" customWidth="1"/>
    <col min="524" max="524" width="11.85546875" style="20" customWidth="1"/>
    <col min="525" max="525" width="10" style="20" customWidth="1"/>
    <col min="526" max="526" width="1" style="20" customWidth="1"/>
    <col min="527" max="527" width="2.85546875" style="20" customWidth="1"/>
    <col min="528" max="528" width="8.140625" style="20" customWidth="1"/>
    <col min="529" max="529" width="7.42578125" style="20" customWidth="1"/>
    <col min="530" max="530" width="6.5703125" style="20" customWidth="1"/>
    <col min="531" max="532" width="7.28515625" style="20" customWidth="1"/>
    <col min="533" max="533" width="7.42578125" style="20" customWidth="1"/>
    <col min="534" max="534" width="3.7109375" style="20" customWidth="1"/>
    <col min="535" max="535" width="0.140625" style="20" customWidth="1"/>
    <col min="536" max="536" width="0.85546875" style="20" customWidth="1"/>
    <col min="537" max="537" width="8.7109375" style="20" customWidth="1"/>
    <col min="538" max="538" width="7" style="20" customWidth="1"/>
    <col min="539" max="539" width="1.85546875" style="20" customWidth="1"/>
    <col min="540" max="540" width="0" style="20" hidden="1" customWidth="1"/>
    <col min="541" max="541" width="7.85546875" style="20" customWidth="1"/>
    <col min="542" max="542" width="2.85546875" style="20" customWidth="1"/>
    <col min="543" max="544" width="3.7109375" style="20" customWidth="1"/>
    <col min="545" max="545" width="4.42578125" style="20" customWidth="1"/>
    <col min="546" max="546" width="8.5703125" style="20" customWidth="1"/>
    <col min="547" max="547" width="0" style="20" hidden="1" customWidth="1"/>
    <col min="548" max="548" width="2.28515625" style="20" customWidth="1"/>
    <col min="549" max="761" width="11.42578125" style="20"/>
    <col min="762" max="762" width="1.28515625" style="20" customWidth="1"/>
    <col min="763" max="763" width="19.5703125" style="20" customWidth="1"/>
    <col min="764" max="764" width="5.7109375" style="20" customWidth="1"/>
    <col min="765" max="765" width="4.85546875" style="20" customWidth="1"/>
    <col min="766" max="766" width="4.42578125" style="20" customWidth="1"/>
    <col min="767" max="767" width="6.5703125" style="20" customWidth="1"/>
    <col min="768" max="768" width="2.28515625" style="20" customWidth="1"/>
    <col min="769" max="769" width="10.28515625" style="20" customWidth="1"/>
    <col min="770" max="770" width="0" style="20" hidden="1" customWidth="1"/>
    <col min="771" max="771" width="10.85546875" style="20" customWidth="1"/>
    <col min="772" max="772" width="9.5703125" style="20" customWidth="1"/>
    <col min="773" max="773" width="0.85546875" style="20" customWidth="1"/>
    <col min="774" max="774" width="4.85546875" style="20" customWidth="1"/>
    <col min="775" max="775" width="9" style="20" customWidth="1"/>
    <col min="776" max="776" width="6.140625" style="20" customWidth="1"/>
    <col min="777" max="777" width="7.5703125" style="20" customWidth="1"/>
    <col min="778" max="778" width="8.42578125" style="20" customWidth="1"/>
    <col min="779" max="779" width="5.7109375" style="20" customWidth="1"/>
    <col min="780" max="780" width="11.85546875" style="20" customWidth="1"/>
    <col min="781" max="781" width="10" style="20" customWidth="1"/>
    <col min="782" max="782" width="1" style="20" customWidth="1"/>
    <col min="783" max="783" width="2.85546875" style="20" customWidth="1"/>
    <col min="784" max="784" width="8.140625" style="20" customWidth="1"/>
    <col min="785" max="785" width="7.42578125" style="20" customWidth="1"/>
    <col min="786" max="786" width="6.5703125" style="20" customWidth="1"/>
    <col min="787" max="788" width="7.28515625" style="20" customWidth="1"/>
    <col min="789" max="789" width="7.42578125" style="20" customWidth="1"/>
    <col min="790" max="790" width="3.7109375" style="20" customWidth="1"/>
    <col min="791" max="791" width="0.140625" style="20" customWidth="1"/>
    <col min="792" max="792" width="0.85546875" style="20" customWidth="1"/>
    <col min="793" max="793" width="8.7109375" style="20" customWidth="1"/>
    <col min="794" max="794" width="7" style="20" customWidth="1"/>
    <col min="795" max="795" width="1.85546875" style="20" customWidth="1"/>
    <col min="796" max="796" width="0" style="20" hidden="1" customWidth="1"/>
    <col min="797" max="797" width="7.85546875" style="20" customWidth="1"/>
    <col min="798" max="798" width="2.85546875" style="20" customWidth="1"/>
    <col min="799" max="800" width="3.7109375" style="20" customWidth="1"/>
    <col min="801" max="801" width="4.42578125" style="20" customWidth="1"/>
    <col min="802" max="802" width="8.5703125" style="20" customWidth="1"/>
    <col min="803" max="803" width="0" style="20" hidden="1" customWidth="1"/>
    <col min="804" max="804" width="2.28515625" style="20" customWidth="1"/>
    <col min="805" max="1017" width="11.42578125" style="20"/>
    <col min="1018" max="1018" width="1.28515625" style="20" customWidth="1"/>
    <col min="1019" max="1019" width="19.5703125" style="20" customWidth="1"/>
    <col min="1020" max="1020" width="5.7109375" style="20" customWidth="1"/>
    <col min="1021" max="1021" width="4.85546875" style="20" customWidth="1"/>
    <col min="1022" max="1022" width="4.42578125" style="20" customWidth="1"/>
    <col min="1023" max="1023" width="6.5703125" style="20" customWidth="1"/>
    <col min="1024" max="1024" width="2.28515625" style="20" customWidth="1"/>
    <col min="1025" max="1025" width="10.28515625" style="20" customWidth="1"/>
    <col min="1026" max="1026" width="0" style="20" hidden="1" customWidth="1"/>
    <col min="1027" max="1027" width="10.85546875" style="20" customWidth="1"/>
    <col min="1028" max="1028" width="9.5703125" style="20" customWidth="1"/>
    <col min="1029" max="1029" width="0.85546875" style="20" customWidth="1"/>
    <col min="1030" max="1030" width="4.85546875" style="20" customWidth="1"/>
    <col min="1031" max="1031" width="9" style="20" customWidth="1"/>
    <col min="1032" max="1032" width="6.140625" style="20" customWidth="1"/>
    <col min="1033" max="1033" width="7.5703125" style="20" customWidth="1"/>
    <col min="1034" max="1034" width="8.42578125" style="20" customWidth="1"/>
    <col min="1035" max="1035" width="5.7109375" style="20" customWidth="1"/>
    <col min="1036" max="1036" width="11.85546875" style="20" customWidth="1"/>
    <col min="1037" max="1037" width="10" style="20" customWidth="1"/>
    <col min="1038" max="1038" width="1" style="20" customWidth="1"/>
    <col min="1039" max="1039" width="2.85546875" style="20" customWidth="1"/>
    <col min="1040" max="1040" width="8.140625" style="20" customWidth="1"/>
    <col min="1041" max="1041" width="7.42578125" style="20" customWidth="1"/>
    <col min="1042" max="1042" width="6.5703125" style="20" customWidth="1"/>
    <col min="1043" max="1044" width="7.28515625" style="20" customWidth="1"/>
    <col min="1045" max="1045" width="7.42578125" style="20" customWidth="1"/>
    <col min="1046" max="1046" width="3.7109375" style="20" customWidth="1"/>
    <col min="1047" max="1047" width="0.140625" style="20" customWidth="1"/>
    <col min="1048" max="1048" width="0.85546875" style="20" customWidth="1"/>
    <col min="1049" max="1049" width="8.7109375" style="20" customWidth="1"/>
    <col min="1050" max="1050" width="7" style="20" customWidth="1"/>
    <col min="1051" max="1051" width="1.85546875" style="20" customWidth="1"/>
    <col min="1052" max="1052" width="0" style="20" hidden="1" customWidth="1"/>
    <col min="1053" max="1053" width="7.85546875" style="20" customWidth="1"/>
    <col min="1054" max="1054" width="2.85546875" style="20" customWidth="1"/>
    <col min="1055" max="1056" width="3.7109375" style="20" customWidth="1"/>
    <col min="1057" max="1057" width="4.42578125" style="20" customWidth="1"/>
    <col min="1058" max="1058" width="8.5703125" style="20" customWidth="1"/>
    <col min="1059" max="1059" width="0" style="20" hidden="1" customWidth="1"/>
    <col min="1060" max="1060" width="2.28515625" style="20" customWidth="1"/>
    <col min="1061" max="1273" width="11.42578125" style="20"/>
    <col min="1274" max="1274" width="1.28515625" style="20" customWidth="1"/>
    <col min="1275" max="1275" width="19.5703125" style="20" customWidth="1"/>
    <col min="1276" max="1276" width="5.7109375" style="20" customWidth="1"/>
    <col min="1277" max="1277" width="4.85546875" style="20" customWidth="1"/>
    <col min="1278" max="1278" width="4.42578125" style="20" customWidth="1"/>
    <col min="1279" max="1279" width="6.5703125" style="20" customWidth="1"/>
    <col min="1280" max="1280" width="2.28515625" style="20" customWidth="1"/>
    <col min="1281" max="1281" width="10.28515625" style="20" customWidth="1"/>
    <col min="1282" max="1282" width="0" style="20" hidden="1" customWidth="1"/>
    <col min="1283" max="1283" width="10.85546875" style="20" customWidth="1"/>
    <col min="1284" max="1284" width="9.5703125" style="20" customWidth="1"/>
    <col min="1285" max="1285" width="0.85546875" style="20" customWidth="1"/>
    <col min="1286" max="1286" width="4.85546875" style="20" customWidth="1"/>
    <col min="1287" max="1287" width="9" style="20" customWidth="1"/>
    <col min="1288" max="1288" width="6.140625" style="20" customWidth="1"/>
    <col min="1289" max="1289" width="7.5703125" style="20" customWidth="1"/>
    <col min="1290" max="1290" width="8.42578125" style="20" customWidth="1"/>
    <col min="1291" max="1291" width="5.7109375" style="20" customWidth="1"/>
    <col min="1292" max="1292" width="11.85546875" style="20" customWidth="1"/>
    <col min="1293" max="1293" width="10" style="20" customWidth="1"/>
    <col min="1294" max="1294" width="1" style="20" customWidth="1"/>
    <col min="1295" max="1295" width="2.85546875" style="20" customWidth="1"/>
    <col min="1296" max="1296" width="8.140625" style="20" customWidth="1"/>
    <col min="1297" max="1297" width="7.42578125" style="20" customWidth="1"/>
    <col min="1298" max="1298" width="6.5703125" style="20" customWidth="1"/>
    <col min="1299" max="1300" width="7.28515625" style="20" customWidth="1"/>
    <col min="1301" max="1301" width="7.42578125" style="20" customWidth="1"/>
    <col min="1302" max="1302" width="3.7109375" style="20" customWidth="1"/>
    <col min="1303" max="1303" width="0.140625" style="20" customWidth="1"/>
    <col min="1304" max="1304" width="0.85546875" style="20" customWidth="1"/>
    <col min="1305" max="1305" width="8.7109375" style="20" customWidth="1"/>
    <col min="1306" max="1306" width="7" style="20" customWidth="1"/>
    <col min="1307" max="1307" width="1.85546875" style="20" customWidth="1"/>
    <col min="1308" max="1308" width="0" style="20" hidden="1" customWidth="1"/>
    <col min="1309" max="1309" width="7.85546875" style="20" customWidth="1"/>
    <col min="1310" max="1310" width="2.85546875" style="20" customWidth="1"/>
    <col min="1311" max="1312" width="3.7109375" style="20" customWidth="1"/>
    <col min="1313" max="1313" width="4.42578125" style="20" customWidth="1"/>
    <col min="1314" max="1314" width="8.5703125" style="20" customWidth="1"/>
    <col min="1315" max="1315" width="0" style="20" hidden="1" customWidth="1"/>
    <col min="1316" max="1316" width="2.28515625" style="20" customWidth="1"/>
    <col min="1317" max="1529" width="11.42578125" style="20"/>
    <col min="1530" max="1530" width="1.28515625" style="20" customWidth="1"/>
    <col min="1531" max="1531" width="19.5703125" style="20" customWidth="1"/>
    <col min="1532" max="1532" width="5.7109375" style="20" customWidth="1"/>
    <col min="1533" max="1533" width="4.85546875" style="20" customWidth="1"/>
    <col min="1534" max="1534" width="4.42578125" style="20" customWidth="1"/>
    <col min="1535" max="1535" width="6.5703125" style="20" customWidth="1"/>
    <col min="1536" max="1536" width="2.28515625" style="20" customWidth="1"/>
    <col min="1537" max="1537" width="10.28515625" style="20" customWidth="1"/>
    <col min="1538" max="1538" width="0" style="20" hidden="1" customWidth="1"/>
    <col min="1539" max="1539" width="10.85546875" style="20" customWidth="1"/>
    <col min="1540" max="1540" width="9.5703125" style="20" customWidth="1"/>
    <col min="1541" max="1541" width="0.85546875" style="20" customWidth="1"/>
    <col min="1542" max="1542" width="4.85546875" style="20" customWidth="1"/>
    <col min="1543" max="1543" width="9" style="20" customWidth="1"/>
    <col min="1544" max="1544" width="6.140625" style="20" customWidth="1"/>
    <col min="1545" max="1545" width="7.5703125" style="20" customWidth="1"/>
    <col min="1546" max="1546" width="8.42578125" style="20" customWidth="1"/>
    <col min="1547" max="1547" width="5.7109375" style="20" customWidth="1"/>
    <col min="1548" max="1548" width="11.85546875" style="20" customWidth="1"/>
    <col min="1549" max="1549" width="10" style="20" customWidth="1"/>
    <col min="1550" max="1550" width="1" style="20" customWidth="1"/>
    <col min="1551" max="1551" width="2.85546875" style="20" customWidth="1"/>
    <col min="1552" max="1552" width="8.140625" style="20" customWidth="1"/>
    <col min="1553" max="1553" width="7.42578125" style="20" customWidth="1"/>
    <col min="1554" max="1554" width="6.5703125" style="20" customWidth="1"/>
    <col min="1555" max="1556" width="7.28515625" style="20" customWidth="1"/>
    <col min="1557" max="1557" width="7.42578125" style="20" customWidth="1"/>
    <col min="1558" max="1558" width="3.7109375" style="20" customWidth="1"/>
    <col min="1559" max="1559" width="0.140625" style="20" customWidth="1"/>
    <col min="1560" max="1560" width="0.85546875" style="20" customWidth="1"/>
    <col min="1561" max="1561" width="8.7109375" style="20" customWidth="1"/>
    <col min="1562" max="1562" width="7" style="20" customWidth="1"/>
    <col min="1563" max="1563" width="1.85546875" style="20" customWidth="1"/>
    <col min="1564" max="1564" width="0" style="20" hidden="1" customWidth="1"/>
    <col min="1565" max="1565" width="7.85546875" style="20" customWidth="1"/>
    <col min="1566" max="1566" width="2.85546875" style="20" customWidth="1"/>
    <col min="1567" max="1568" width="3.7109375" style="20" customWidth="1"/>
    <col min="1569" max="1569" width="4.42578125" style="20" customWidth="1"/>
    <col min="1570" max="1570" width="8.5703125" style="20" customWidth="1"/>
    <col min="1571" max="1571" width="0" style="20" hidden="1" customWidth="1"/>
    <col min="1572" max="1572" width="2.28515625" style="20" customWidth="1"/>
    <col min="1573" max="1785" width="11.42578125" style="20"/>
    <col min="1786" max="1786" width="1.28515625" style="20" customWidth="1"/>
    <col min="1787" max="1787" width="19.5703125" style="20" customWidth="1"/>
    <col min="1788" max="1788" width="5.7109375" style="20" customWidth="1"/>
    <col min="1789" max="1789" width="4.85546875" style="20" customWidth="1"/>
    <col min="1790" max="1790" width="4.42578125" style="20" customWidth="1"/>
    <col min="1791" max="1791" width="6.5703125" style="20" customWidth="1"/>
    <col min="1792" max="1792" width="2.28515625" style="20" customWidth="1"/>
    <col min="1793" max="1793" width="10.28515625" style="20" customWidth="1"/>
    <col min="1794" max="1794" width="0" style="20" hidden="1" customWidth="1"/>
    <col min="1795" max="1795" width="10.85546875" style="20" customWidth="1"/>
    <col min="1796" max="1796" width="9.5703125" style="20" customWidth="1"/>
    <col min="1797" max="1797" width="0.85546875" style="20" customWidth="1"/>
    <col min="1798" max="1798" width="4.85546875" style="20" customWidth="1"/>
    <col min="1799" max="1799" width="9" style="20" customWidth="1"/>
    <col min="1800" max="1800" width="6.140625" style="20" customWidth="1"/>
    <col min="1801" max="1801" width="7.5703125" style="20" customWidth="1"/>
    <col min="1802" max="1802" width="8.42578125" style="20" customWidth="1"/>
    <col min="1803" max="1803" width="5.7109375" style="20" customWidth="1"/>
    <col min="1804" max="1804" width="11.85546875" style="20" customWidth="1"/>
    <col min="1805" max="1805" width="10" style="20" customWidth="1"/>
    <col min="1806" max="1806" width="1" style="20" customWidth="1"/>
    <col min="1807" max="1807" width="2.85546875" style="20" customWidth="1"/>
    <col min="1808" max="1808" width="8.140625" style="20" customWidth="1"/>
    <col min="1809" max="1809" width="7.42578125" style="20" customWidth="1"/>
    <col min="1810" max="1810" width="6.5703125" style="20" customWidth="1"/>
    <col min="1811" max="1812" width="7.28515625" style="20" customWidth="1"/>
    <col min="1813" max="1813" width="7.42578125" style="20" customWidth="1"/>
    <col min="1814" max="1814" width="3.7109375" style="20" customWidth="1"/>
    <col min="1815" max="1815" width="0.140625" style="20" customWidth="1"/>
    <col min="1816" max="1816" width="0.85546875" style="20" customWidth="1"/>
    <col min="1817" max="1817" width="8.7109375" style="20" customWidth="1"/>
    <col min="1818" max="1818" width="7" style="20" customWidth="1"/>
    <col min="1819" max="1819" width="1.85546875" style="20" customWidth="1"/>
    <col min="1820" max="1820" width="0" style="20" hidden="1" customWidth="1"/>
    <col min="1821" max="1821" width="7.85546875" style="20" customWidth="1"/>
    <col min="1822" max="1822" width="2.85546875" style="20" customWidth="1"/>
    <col min="1823" max="1824" width="3.7109375" style="20" customWidth="1"/>
    <col min="1825" max="1825" width="4.42578125" style="20" customWidth="1"/>
    <col min="1826" max="1826" width="8.5703125" style="20" customWidth="1"/>
    <col min="1827" max="1827" width="0" style="20" hidden="1" customWidth="1"/>
    <col min="1828" max="1828" width="2.28515625" style="20" customWidth="1"/>
    <col min="1829" max="2041" width="11.42578125" style="20"/>
    <col min="2042" max="2042" width="1.28515625" style="20" customWidth="1"/>
    <col min="2043" max="2043" width="19.5703125" style="20" customWidth="1"/>
    <col min="2044" max="2044" width="5.7109375" style="20" customWidth="1"/>
    <col min="2045" max="2045" width="4.85546875" style="20" customWidth="1"/>
    <col min="2046" max="2046" width="4.42578125" style="20" customWidth="1"/>
    <col min="2047" max="2047" width="6.5703125" style="20" customWidth="1"/>
    <col min="2048" max="2048" width="2.28515625" style="20" customWidth="1"/>
    <col min="2049" max="2049" width="10.28515625" style="20" customWidth="1"/>
    <col min="2050" max="2050" width="0" style="20" hidden="1" customWidth="1"/>
    <col min="2051" max="2051" width="10.85546875" style="20" customWidth="1"/>
    <col min="2052" max="2052" width="9.5703125" style="20" customWidth="1"/>
    <col min="2053" max="2053" width="0.85546875" style="20" customWidth="1"/>
    <col min="2054" max="2054" width="4.85546875" style="20" customWidth="1"/>
    <col min="2055" max="2055" width="9" style="20" customWidth="1"/>
    <col min="2056" max="2056" width="6.140625" style="20" customWidth="1"/>
    <col min="2057" max="2057" width="7.5703125" style="20" customWidth="1"/>
    <col min="2058" max="2058" width="8.42578125" style="20" customWidth="1"/>
    <col min="2059" max="2059" width="5.7109375" style="20" customWidth="1"/>
    <col min="2060" max="2060" width="11.85546875" style="20" customWidth="1"/>
    <col min="2061" max="2061" width="10" style="20" customWidth="1"/>
    <col min="2062" max="2062" width="1" style="20" customWidth="1"/>
    <col min="2063" max="2063" width="2.85546875" style="20" customWidth="1"/>
    <col min="2064" max="2064" width="8.140625" style="20" customWidth="1"/>
    <col min="2065" max="2065" width="7.42578125" style="20" customWidth="1"/>
    <col min="2066" max="2066" width="6.5703125" style="20" customWidth="1"/>
    <col min="2067" max="2068" width="7.28515625" style="20" customWidth="1"/>
    <col min="2069" max="2069" width="7.42578125" style="20" customWidth="1"/>
    <col min="2070" max="2070" width="3.7109375" style="20" customWidth="1"/>
    <col min="2071" max="2071" width="0.140625" style="20" customWidth="1"/>
    <col min="2072" max="2072" width="0.85546875" style="20" customWidth="1"/>
    <col min="2073" max="2073" width="8.7109375" style="20" customWidth="1"/>
    <col min="2074" max="2074" width="7" style="20" customWidth="1"/>
    <col min="2075" max="2075" width="1.85546875" style="20" customWidth="1"/>
    <col min="2076" max="2076" width="0" style="20" hidden="1" customWidth="1"/>
    <col min="2077" max="2077" width="7.85546875" style="20" customWidth="1"/>
    <col min="2078" max="2078" width="2.85546875" style="20" customWidth="1"/>
    <col min="2079" max="2080" width="3.7109375" style="20" customWidth="1"/>
    <col min="2081" max="2081" width="4.42578125" style="20" customWidth="1"/>
    <col min="2082" max="2082" width="8.5703125" style="20" customWidth="1"/>
    <col min="2083" max="2083" width="0" style="20" hidden="1" customWidth="1"/>
    <col min="2084" max="2084" width="2.28515625" style="20" customWidth="1"/>
    <col min="2085" max="2297" width="11.42578125" style="20"/>
    <col min="2298" max="2298" width="1.28515625" style="20" customWidth="1"/>
    <col min="2299" max="2299" width="19.5703125" style="20" customWidth="1"/>
    <col min="2300" max="2300" width="5.7109375" style="20" customWidth="1"/>
    <col min="2301" max="2301" width="4.85546875" style="20" customWidth="1"/>
    <col min="2302" max="2302" width="4.42578125" style="20" customWidth="1"/>
    <col min="2303" max="2303" width="6.5703125" style="20" customWidth="1"/>
    <col min="2304" max="2304" width="2.28515625" style="20" customWidth="1"/>
    <col min="2305" max="2305" width="10.28515625" style="20" customWidth="1"/>
    <col min="2306" max="2306" width="0" style="20" hidden="1" customWidth="1"/>
    <col min="2307" max="2307" width="10.85546875" style="20" customWidth="1"/>
    <col min="2308" max="2308" width="9.5703125" style="20" customWidth="1"/>
    <col min="2309" max="2309" width="0.85546875" style="20" customWidth="1"/>
    <col min="2310" max="2310" width="4.85546875" style="20" customWidth="1"/>
    <col min="2311" max="2311" width="9" style="20" customWidth="1"/>
    <col min="2312" max="2312" width="6.140625" style="20" customWidth="1"/>
    <col min="2313" max="2313" width="7.5703125" style="20" customWidth="1"/>
    <col min="2314" max="2314" width="8.42578125" style="20" customWidth="1"/>
    <col min="2315" max="2315" width="5.7109375" style="20" customWidth="1"/>
    <col min="2316" max="2316" width="11.85546875" style="20" customWidth="1"/>
    <col min="2317" max="2317" width="10" style="20" customWidth="1"/>
    <col min="2318" max="2318" width="1" style="20" customWidth="1"/>
    <col min="2319" max="2319" width="2.85546875" style="20" customWidth="1"/>
    <col min="2320" max="2320" width="8.140625" style="20" customWidth="1"/>
    <col min="2321" max="2321" width="7.42578125" style="20" customWidth="1"/>
    <col min="2322" max="2322" width="6.5703125" style="20" customWidth="1"/>
    <col min="2323" max="2324" width="7.28515625" style="20" customWidth="1"/>
    <col min="2325" max="2325" width="7.42578125" style="20" customWidth="1"/>
    <col min="2326" max="2326" width="3.7109375" style="20" customWidth="1"/>
    <col min="2327" max="2327" width="0.140625" style="20" customWidth="1"/>
    <col min="2328" max="2328" width="0.85546875" style="20" customWidth="1"/>
    <col min="2329" max="2329" width="8.7109375" style="20" customWidth="1"/>
    <col min="2330" max="2330" width="7" style="20" customWidth="1"/>
    <col min="2331" max="2331" width="1.85546875" style="20" customWidth="1"/>
    <col min="2332" max="2332" width="0" style="20" hidden="1" customWidth="1"/>
    <col min="2333" max="2333" width="7.85546875" style="20" customWidth="1"/>
    <col min="2334" max="2334" width="2.85546875" style="20" customWidth="1"/>
    <col min="2335" max="2336" width="3.7109375" style="20" customWidth="1"/>
    <col min="2337" max="2337" width="4.42578125" style="20" customWidth="1"/>
    <col min="2338" max="2338" width="8.5703125" style="20" customWidth="1"/>
    <col min="2339" max="2339" width="0" style="20" hidden="1" customWidth="1"/>
    <col min="2340" max="2340" width="2.28515625" style="20" customWidth="1"/>
    <col min="2341" max="2553" width="11.42578125" style="20"/>
    <col min="2554" max="2554" width="1.28515625" style="20" customWidth="1"/>
    <col min="2555" max="2555" width="19.5703125" style="20" customWidth="1"/>
    <col min="2556" max="2556" width="5.7109375" style="20" customWidth="1"/>
    <col min="2557" max="2557" width="4.85546875" style="20" customWidth="1"/>
    <col min="2558" max="2558" width="4.42578125" style="20" customWidth="1"/>
    <col min="2559" max="2559" width="6.5703125" style="20" customWidth="1"/>
    <col min="2560" max="2560" width="2.28515625" style="20" customWidth="1"/>
    <col min="2561" max="2561" width="10.28515625" style="20" customWidth="1"/>
    <col min="2562" max="2562" width="0" style="20" hidden="1" customWidth="1"/>
    <col min="2563" max="2563" width="10.85546875" style="20" customWidth="1"/>
    <col min="2564" max="2564" width="9.5703125" style="20" customWidth="1"/>
    <col min="2565" max="2565" width="0.85546875" style="20" customWidth="1"/>
    <col min="2566" max="2566" width="4.85546875" style="20" customWidth="1"/>
    <col min="2567" max="2567" width="9" style="20" customWidth="1"/>
    <col min="2568" max="2568" width="6.140625" style="20" customWidth="1"/>
    <col min="2569" max="2569" width="7.5703125" style="20" customWidth="1"/>
    <col min="2570" max="2570" width="8.42578125" style="20" customWidth="1"/>
    <col min="2571" max="2571" width="5.7109375" style="20" customWidth="1"/>
    <col min="2572" max="2572" width="11.85546875" style="20" customWidth="1"/>
    <col min="2573" max="2573" width="10" style="20" customWidth="1"/>
    <col min="2574" max="2574" width="1" style="20" customWidth="1"/>
    <col min="2575" max="2575" width="2.85546875" style="20" customWidth="1"/>
    <col min="2576" max="2576" width="8.140625" style="20" customWidth="1"/>
    <col min="2577" max="2577" width="7.42578125" style="20" customWidth="1"/>
    <col min="2578" max="2578" width="6.5703125" style="20" customWidth="1"/>
    <col min="2579" max="2580" width="7.28515625" style="20" customWidth="1"/>
    <col min="2581" max="2581" width="7.42578125" style="20" customWidth="1"/>
    <col min="2582" max="2582" width="3.7109375" style="20" customWidth="1"/>
    <col min="2583" max="2583" width="0.140625" style="20" customWidth="1"/>
    <col min="2584" max="2584" width="0.85546875" style="20" customWidth="1"/>
    <col min="2585" max="2585" width="8.7109375" style="20" customWidth="1"/>
    <col min="2586" max="2586" width="7" style="20" customWidth="1"/>
    <col min="2587" max="2587" width="1.85546875" style="20" customWidth="1"/>
    <col min="2588" max="2588" width="0" style="20" hidden="1" customWidth="1"/>
    <col min="2589" max="2589" width="7.85546875" style="20" customWidth="1"/>
    <col min="2590" max="2590" width="2.85546875" style="20" customWidth="1"/>
    <col min="2591" max="2592" width="3.7109375" style="20" customWidth="1"/>
    <col min="2593" max="2593" width="4.42578125" style="20" customWidth="1"/>
    <col min="2594" max="2594" width="8.5703125" style="20" customWidth="1"/>
    <col min="2595" max="2595" width="0" style="20" hidden="1" customWidth="1"/>
    <col min="2596" max="2596" width="2.28515625" style="20" customWidth="1"/>
    <col min="2597" max="2809" width="11.42578125" style="20"/>
    <col min="2810" max="2810" width="1.28515625" style="20" customWidth="1"/>
    <col min="2811" max="2811" width="19.5703125" style="20" customWidth="1"/>
    <col min="2812" max="2812" width="5.7109375" style="20" customWidth="1"/>
    <col min="2813" max="2813" width="4.85546875" style="20" customWidth="1"/>
    <col min="2814" max="2814" width="4.42578125" style="20" customWidth="1"/>
    <col min="2815" max="2815" width="6.5703125" style="20" customWidth="1"/>
    <col min="2816" max="2816" width="2.28515625" style="20" customWidth="1"/>
    <col min="2817" max="2817" width="10.28515625" style="20" customWidth="1"/>
    <col min="2818" max="2818" width="0" style="20" hidden="1" customWidth="1"/>
    <col min="2819" max="2819" width="10.85546875" style="20" customWidth="1"/>
    <col min="2820" max="2820" width="9.5703125" style="20" customWidth="1"/>
    <col min="2821" max="2821" width="0.85546875" style="20" customWidth="1"/>
    <col min="2822" max="2822" width="4.85546875" style="20" customWidth="1"/>
    <col min="2823" max="2823" width="9" style="20" customWidth="1"/>
    <col min="2824" max="2824" width="6.140625" style="20" customWidth="1"/>
    <col min="2825" max="2825" width="7.5703125" style="20" customWidth="1"/>
    <col min="2826" max="2826" width="8.42578125" style="20" customWidth="1"/>
    <col min="2827" max="2827" width="5.7109375" style="20" customWidth="1"/>
    <col min="2828" max="2828" width="11.85546875" style="20" customWidth="1"/>
    <col min="2829" max="2829" width="10" style="20" customWidth="1"/>
    <col min="2830" max="2830" width="1" style="20" customWidth="1"/>
    <col min="2831" max="2831" width="2.85546875" style="20" customWidth="1"/>
    <col min="2832" max="2832" width="8.140625" style="20" customWidth="1"/>
    <col min="2833" max="2833" width="7.42578125" style="20" customWidth="1"/>
    <col min="2834" max="2834" width="6.5703125" style="20" customWidth="1"/>
    <col min="2835" max="2836" width="7.28515625" style="20" customWidth="1"/>
    <col min="2837" max="2837" width="7.42578125" style="20" customWidth="1"/>
    <col min="2838" max="2838" width="3.7109375" style="20" customWidth="1"/>
    <col min="2839" max="2839" width="0.140625" style="20" customWidth="1"/>
    <col min="2840" max="2840" width="0.85546875" style="20" customWidth="1"/>
    <col min="2841" max="2841" width="8.7109375" style="20" customWidth="1"/>
    <col min="2842" max="2842" width="7" style="20" customWidth="1"/>
    <col min="2843" max="2843" width="1.85546875" style="20" customWidth="1"/>
    <col min="2844" max="2844" width="0" style="20" hidden="1" customWidth="1"/>
    <col min="2845" max="2845" width="7.85546875" style="20" customWidth="1"/>
    <col min="2846" max="2846" width="2.85546875" style="20" customWidth="1"/>
    <col min="2847" max="2848" width="3.7109375" style="20" customWidth="1"/>
    <col min="2849" max="2849" width="4.42578125" style="20" customWidth="1"/>
    <col min="2850" max="2850" width="8.5703125" style="20" customWidth="1"/>
    <col min="2851" max="2851" width="0" style="20" hidden="1" customWidth="1"/>
    <col min="2852" max="2852" width="2.28515625" style="20" customWidth="1"/>
    <col min="2853" max="3065" width="11.42578125" style="20"/>
    <col min="3066" max="3066" width="1.28515625" style="20" customWidth="1"/>
    <col min="3067" max="3067" width="19.5703125" style="20" customWidth="1"/>
    <col min="3068" max="3068" width="5.7109375" style="20" customWidth="1"/>
    <col min="3069" max="3069" width="4.85546875" style="20" customWidth="1"/>
    <col min="3070" max="3070" width="4.42578125" style="20" customWidth="1"/>
    <col min="3071" max="3071" width="6.5703125" style="20" customWidth="1"/>
    <col min="3072" max="3072" width="2.28515625" style="20" customWidth="1"/>
    <col min="3073" max="3073" width="10.28515625" style="20" customWidth="1"/>
    <col min="3074" max="3074" width="0" style="20" hidden="1" customWidth="1"/>
    <col min="3075" max="3075" width="10.85546875" style="20" customWidth="1"/>
    <col min="3076" max="3076" width="9.5703125" style="20" customWidth="1"/>
    <col min="3077" max="3077" width="0.85546875" style="20" customWidth="1"/>
    <col min="3078" max="3078" width="4.85546875" style="20" customWidth="1"/>
    <col min="3079" max="3079" width="9" style="20" customWidth="1"/>
    <col min="3080" max="3080" width="6.140625" style="20" customWidth="1"/>
    <col min="3081" max="3081" width="7.5703125" style="20" customWidth="1"/>
    <col min="3082" max="3082" width="8.42578125" style="20" customWidth="1"/>
    <col min="3083" max="3083" width="5.7109375" style="20" customWidth="1"/>
    <col min="3084" max="3084" width="11.85546875" style="20" customWidth="1"/>
    <col min="3085" max="3085" width="10" style="20" customWidth="1"/>
    <col min="3086" max="3086" width="1" style="20" customWidth="1"/>
    <col min="3087" max="3087" width="2.85546875" style="20" customWidth="1"/>
    <col min="3088" max="3088" width="8.140625" style="20" customWidth="1"/>
    <col min="3089" max="3089" width="7.42578125" style="20" customWidth="1"/>
    <col min="3090" max="3090" width="6.5703125" style="20" customWidth="1"/>
    <col min="3091" max="3092" width="7.28515625" style="20" customWidth="1"/>
    <col min="3093" max="3093" width="7.42578125" style="20" customWidth="1"/>
    <col min="3094" max="3094" width="3.7109375" style="20" customWidth="1"/>
    <col min="3095" max="3095" width="0.140625" style="20" customWidth="1"/>
    <col min="3096" max="3096" width="0.85546875" style="20" customWidth="1"/>
    <col min="3097" max="3097" width="8.7109375" style="20" customWidth="1"/>
    <col min="3098" max="3098" width="7" style="20" customWidth="1"/>
    <col min="3099" max="3099" width="1.85546875" style="20" customWidth="1"/>
    <col min="3100" max="3100" width="0" style="20" hidden="1" customWidth="1"/>
    <col min="3101" max="3101" width="7.85546875" style="20" customWidth="1"/>
    <col min="3102" max="3102" width="2.85546875" style="20" customWidth="1"/>
    <col min="3103" max="3104" width="3.7109375" style="20" customWidth="1"/>
    <col min="3105" max="3105" width="4.42578125" style="20" customWidth="1"/>
    <col min="3106" max="3106" width="8.5703125" style="20" customWidth="1"/>
    <col min="3107" max="3107" width="0" style="20" hidden="1" customWidth="1"/>
    <col min="3108" max="3108" width="2.28515625" style="20" customWidth="1"/>
    <col min="3109" max="3321" width="11.42578125" style="20"/>
    <col min="3322" max="3322" width="1.28515625" style="20" customWidth="1"/>
    <col min="3323" max="3323" width="19.5703125" style="20" customWidth="1"/>
    <col min="3324" max="3324" width="5.7109375" style="20" customWidth="1"/>
    <col min="3325" max="3325" width="4.85546875" style="20" customWidth="1"/>
    <col min="3326" max="3326" width="4.42578125" style="20" customWidth="1"/>
    <col min="3327" max="3327" width="6.5703125" style="20" customWidth="1"/>
    <col min="3328" max="3328" width="2.28515625" style="20" customWidth="1"/>
    <col min="3329" max="3329" width="10.28515625" style="20" customWidth="1"/>
    <col min="3330" max="3330" width="0" style="20" hidden="1" customWidth="1"/>
    <col min="3331" max="3331" width="10.85546875" style="20" customWidth="1"/>
    <col min="3332" max="3332" width="9.5703125" style="20" customWidth="1"/>
    <col min="3333" max="3333" width="0.85546875" style="20" customWidth="1"/>
    <col min="3334" max="3334" width="4.85546875" style="20" customWidth="1"/>
    <col min="3335" max="3335" width="9" style="20" customWidth="1"/>
    <col min="3336" max="3336" width="6.140625" style="20" customWidth="1"/>
    <col min="3337" max="3337" width="7.5703125" style="20" customWidth="1"/>
    <col min="3338" max="3338" width="8.42578125" style="20" customWidth="1"/>
    <col min="3339" max="3339" width="5.7109375" style="20" customWidth="1"/>
    <col min="3340" max="3340" width="11.85546875" style="20" customWidth="1"/>
    <col min="3341" max="3341" width="10" style="20" customWidth="1"/>
    <col min="3342" max="3342" width="1" style="20" customWidth="1"/>
    <col min="3343" max="3343" width="2.85546875" style="20" customWidth="1"/>
    <col min="3344" max="3344" width="8.140625" style="20" customWidth="1"/>
    <col min="3345" max="3345" width="7.42578125" style="20" customWidth="1"/>
    <col min="3346" max="3346" width="6.5703125" style="20" customWidth="1"/>
    <col min="3347" max="3348" width="7.28515625" style="20" customWidth="1"/>
    <col min="3349" max="3349" width="7.42578125" style="20" customWidth="1"/>
    <col min="3350" max="3350" width="3.7109375" style="20" customWidth="1"/>
    <col min="3351" max="3351" width="0.140625" style="20" customWidth="1"/>
    <col min="3352" max="3352" width="0.85546875" style="20" customWidth="1"/>
    <col min="3353" max="3353" width="8.7109375" style="20" customWidth="1"/>
    <col min="3354" max="3354" width="7" style="20" customWidth="1"/>
    <col min="3355" max="3355" width="1.85546875" style="20" customWidth="1"/>
    <col min="3356" max="3356" width="0" style="20" hidden="1" customWidth="1"/>
    <col min="3357" max="3357" width="7.85546875" style="20" customWidth="1"/>
    <col min="3358" max="3358" width="2.85546875" style="20" customWidth="1"/>
    <col min="3359" max="3360" width="3.7109375" style="20" customWidth="1"/>
    <col min="3361" max="3361" width="4.42578125" style="20" customWidth="1"/>
    <col min="3362" max="3362" width="8.5703125" style="20" customWidth="1"/>
    <col min="3363" max="3363" width="0" style="20" hidden="1" customWidth="1"/>
    <col min="3364" max="3364" width="2.28515625" style="20" customWidth="1"/>
    <col min="3365" max="3577" width="11.42578125" style="20"/>
    <col min="3578" max="3578" width="1.28515625" style="20" customWidth="1"/>
    <col min="3579" max="3579" width="19.5703125" style="20" customWidth="1"/>
    <col min="3580" max="3580" width="5.7109375" style="20" customWidth="1"/>
    <col min="3581" max="3581" width="4.85546875" style="20" customWidth="1"/>
    <col min="3582" max="3582" width="4.42578125" style="20" customWidth="1"/>
    <col min="3583" max="3583" width="6.5703125" style="20" customWidth="1"/>
    <col min="3584" max="3584" width="2.28515625" style="20" customWidth="1"/>
    <col min="3585" max="3585" width="10.28515625" style="20" customWidth="1"/>
    <col min="3586" max="3586" width="0" style="20" hidden="1" customWidth="1"/>
    <col min="3587" max="3587" width="10.85546875" style="20" customWidth="1"/>
    <col min="3588" max="3588" width="9.5703125" style="20" customWidth="1"/>
    <col min="3589" max="3589" width="0.85546875" style="20" customWidth="1"/>
    <col min="3590" max="3590" width="4.85546875" style="20" customWidth="1"/>
    <col min="3591" max="3591" width="9" style="20" customWidth="1"/>
    <col min="3592" max="3592" width="6.140625" style="20" customWidth="1"/>
    <col min="3593" max="3593" width="7.5703125" style="20" customWidth="1"/>
    <col min="3594" max="3594" width="8.42578125" style="20" customWidth="1"/>
    <col min="3595" max="3595" width="5.7109375" style="20" customWidth="1"/>
    <col min="3596" max="3596" width="11.85546875" style="20" customWidth="1"/>
    <col min="3597" max="3597" width="10" style="20" customWidth="1"/>
    <col min="3598" max="3598" width="1" style="20" customWidth="1"/>
    <col min="3599" max="3599" width="2.85546875" style="20" customWidth="1"/>
    <col min="3600" max="3600" width="8.140625" style="20" customWidth="1"/>
    <col min="3601" max="3601" width="7.42578125" style="20" customWidth="1"/>
    <col min="3602" max="3602" width="6.5703125" style="20" customWidth="1"/>
    <col min="3603" max="3604" width="7.28515625" style="20" customWidth="1"/>
    <col min="3605" max="3605" width="7.42578125" style="20" customWidth="1"/>
    <col min="3606" max="3606" width="3.7109375" style="20" customWidth="1"/>
    <col min="3607" max="3607" width="0.140625" style="20" customWidth="1"/>
    <col min="3608" max="3608" width="0.85546875" style="20" customWidth="1"/>
    <col min="3609" max="3609" width="8.7109375" style="20" customWidth="1"/>
    <col min="3610" max="3610" width="7" style="20" customWidth="1"/>
    <col min="3611" max="3611" width="1.85546875" style="20" customWidth="1"/>
    <col min="3612" max="3612" width="0" style="20" hidden="1" customWidth="1"/>
    <col min="3613" max="3613" width="7.85546875" style="20" customWidth="1"/>
    <col min="3614" max="3614" width="2.85546875" style="20" customWidth="1"/>
    <col min="3615" max="3616" width="3.7109375" style="20" customWidth="1"/>
    <col min="3617" max="3617" width="4.42578125" style="20" customWidth="1"/>
    <col min="3618" max="3618" width="8.5703125" style="20" customWidth="1"/>
    <col min="3619" max="3619" width="0" style="20" hidden="1" customWidth="1"/>
    <col min="3620" max="3620" width="2.28515625" style="20" customWidth="1"/>
    <col min="3621" max="3833" width="11.42578125" style="20"/>
    <col min="3834" max="3834" width="1.28515625" style="20" customWidth="1"/>
    <col min="3835" max="3835" width="19.5703125" style="20" customWidth="1"/>
    <col min="3836" max="3836" width="5.7109375" style="20" customWidth="1"/>
    <col min="3837" max="3837" width="4.85546875" style="20" customWidth="1"/>
    <col min="3838" max="3838" width="4.42578125" style="20" customWidth="1"/>
    <col min="3839" max="3839" width="6.5703125" style="20" customWidth="1"/>
    <col min="3840" max="3840" width="2.28515625" style="20" customWidth="1"/>
    <col min="3841" max="3841" width="10.28515625" style="20" customWidth="1"/>
    <col min="3842" max="3842" width="0" style="20" hidden="1" customWidth="1"/>
    <col min="3843" max="3843" width="10.85546875" style="20" customWidth="1"/>
    <col min="3844" max="3844" width="9.5703125" style="20" customWidth="1"/>
    <col min="3845" max="3845" width="0.85546875" style="20" customWidth="1"/>
    <col min="3846" max="3846" width="4.85546875" style="20" customWidth="1"/>
    <col min="3847" max="3847" width="9" style="20" customWidth="1"/>
    <col min="3848" max="3848" width="6.140625" style="20" customWidth="1"/>
    <col min="3849" max="3849" width="7.5703125" style="20" customWidth="1"/>
    <col min="3850" max="3850" width="8.42578125" style="20" customWidth="1"/>
    <col min="3851" max="3851" width="5.7109375" style="20" customWidth="1"/>
    <col min="3852" max="3852" width="11.85546875" style="20" customWidth="1"/>
    <col min="3853" max="3853" width="10" style="20" customWidth="1"/>
    <col min="3854" max="3854" width="1" style="20" customWidth="1"/>
    <col min="3855" max="3855" width="2.85546875" style="20" customWidth="1"/>
    <col min="3856" max="3856" width="8.140625" style="20" customWidth="1"/>
    <col min="3857" max="3857" width="7.42578125" style="20" customWidth="1"/>
    <col min="3858" max="3858" width="6.5703125" style="20" customWidth="1"/>
    <col min="3859" max="3860" width="7.28515625" style="20" customWidth="1"/>
    <col min="3861" max="3861" width="7.42578125" style="20" customWidth="1"/>
    <col min="3862" max="3862" width="3.7109375" style="20" customWidth="1"/>
    <col min="3863" max="3863" width="0.140625" style="20" customWidth="1"/>
    <col min="3864" max="3864" width="0.85546875" style="20" customWidth="1"/>
    <col min="3865" max="3865" width="8.7109375" style="20" customWidth="1"/>
    <col min="3866" max="3866" width="7" style="20" customWidth="1"/>
    <col min="3867" max="3867" width="1.85546875" style="20" customWidth="1"/>
    <col min="3868" max="3868" width="0" style="20" hidden="1" customWidth="1"/>
    <col min="3869" max="3869" width="7.85546875" style="20" customWidth="1"/>
    <col min="3870" max="3870" width="2.85546875" style="20" customWidth="1"/>
    <col min="3871" max="3872" width="3.7109375" style="20" customWidth="1"/>
    <col min="3873" max="3873" width="4.42578125" style="20" customWidth="1"/>
    <col min="3874" max="3874" width="8.5703125" style="20" customWidth="1"/>
    <col min="3875" max="3875" width="0" style="20" hidden="1" customWidth="1"/>
    <col min="3876" max="3876" width="2.28515625" style="20" customWidth="1"/>
    <col min="3877" max="4089" width="11.42578125" style="20"/>
    <col min="4090" max="4090" width="1.28515625" style="20" customWidth="1"/>
    <col min="4091" max="4091" width="19.5703125" style="20" customWidth="1"/>
    <col min="4092" max="4092" width="5.7109375" style="20" customWidth="1"/>
    <col min="4093" max="4093" width="4.85546875" style="20" customWidth="1"/>
    <col min="4094" max="4094" width="4.42578125" style="20" customWidth="1"/>
    <col min="4095" max="4095" width="6.5703125" style="20" customWidth="1"/>
    <col min="4096" max="4096" width="2.28515625" style="20" customWidth="1"/>
    <col min="4097" max="4097" width="10.28515625" style="20" customWidth="1"/>
    <col min="4098" max="4098" width="0" style="20" hidden="1" customWidth="1"/>
    <col min="4099" max="4099" width="10.85546875" style="20" customWidth="1"/>
    <col min="4100" max="4100" width="9.5703125" style="20" customWidth="1"/>
    <col min="4101" max="4101" width="0.85546875" style="20" customWidth="1"/>
    <col min="4102" max="4102" width="4.85546875" style="20" customWidth="1"/>
    <col min="4103" max="4103" width="9" style="20" customWidth="1"/>
    <col min="4104" max="4104" width="6.140625" style="20" customWidth="1"/>
    <col min="4105" max="4105" width="7.5703125" style="20" customWidth="1"/>
    <col min="4106" max="4106" width="8.42578125" style="20" customWidth="1"/>
    <col min="4107" max="4107" width="5.7109375" style="20" customWidth="1"/>
    <col min="4108" max="4108" width="11.85546875" style="20" customWidth="1"/>
    <col min="4109" max="4109" width="10" style="20" customWidth="1"/>
    <col min="4110" max="4110" width="1" style="20" customWidth="1"/>
    <col min="4111" max="4111" width="2.85546875" style="20" customWidth="1"/>
    <col min="4112" max="4112" width="8.140625" style="20" customWidth="1"/>
    <col min="4113" max="4113" width="7.42578125" style="20" customWidth="1"/>
    <col min="4114" max="4114" width="6.5703125" style="20" customWidth="1"/>
    <col min="4115" max="4116" width="7.28515625" style="20" customWidth="1"/>
    <col min="4117" max="4117" width="7.42578125" style="20" customWidth="1"/>
    <col min="4118" max="4118" width="3.7109375" style="20" customWidth="1"/>
    <col min="4119" max="4119" width="0.140625" style="20" customWidth="1"/>
    <col min="4120" max="4120" width="0.85546875" style="20" customWidth="1"/>
    <col min="4121" max="4121" width="8.7109375" style="20" customWidth="1"/>
    <col min="4122" max="4122" width="7" style="20" customWidth="1"/>
    <col min="4123" max="4123" width="1.85546875" style="20" customWidth="1"/>
    <col min="4124" max="4124" width="0" style="20" hidden="1" customWidth="1"/>
    <col min="4125" max="4125" width="7.85546875" style="20" customWidth="1"/>
    <col min="4126" max="4126" width="2.85546875" style="20" customWidth="1"/>
    <col min="4127" max="4128" width="3.7109375" style="20" customWidth="1"/>
    <col min="4129" max="4129" width="4.42578125" style="20" customWidth="1"/>
    <col min="4130" max="4130" width="8.5703125" style="20" customWidth="1"/>
    <col min="4131" max="4131" width="0" style="20" hidden="1" customWidth="1"/>
    <col min="4132" max="4132" width="2.28515625" style="20" customWidth="1"/>
    <col min="4133" max="4345" width="11.42578125" style="20"/>
    <col min="4346" max="4346" width="1.28515625" style="20" customWidth="1"/>
    <col min="4347" max="4347" width="19.5703125" style="20" customWidth="1"/>
    <col min="4348" max="4348" width="5.7109375" style="20" customWidth="1"/>
    <col min="4349" max="4349" width="4.85546875" style="20" customWidth="1"/>
    <col min="4350" max="4350" width="4.42578125" style="20" customWidth="1"/>
    <col min="4351" max="4351" width="6.5703125" style="20" customWidth="1"/>
    <col min="4352" max="4352" width="2.28515625" style="20" customWidth="1"/>
    <col min="4353" max="4353" width="10.28515625" style="20" customWidth="1"/>
    <col min="4354" max="4354" width="0" style="20" hidden="1" customWidth="1"/>
    <col min="4355" max="4355" width="10.85546875" style="20" customWidth="1"/>
    <col min="4356" max="4356" width="9.5703125" style="20" customWidth="1"/>
    <col min="4357" max="4357" width="0.85546875" style="20" customWidth="1"/>
    <col min="4358" max="4358" width="4.85546875" style="20" customWidth="1"/>
    <col min="4359" max="4359" width="9" style="20" customWidth="1"/>
    <col min="4360" max="4360" width="6.140625" style="20" customWidth="1"/>
    <col min="4361" max="4361" width="7.5703125" style="20" customWidth="1"/>
    <col min="4362" max="4362" width="8.42578125" style="20" customWidth="1"/>
    <col min="4363" max="4363" width="5.7109375" style="20" customWidth="1"/>
    <col min="4364" max="4364" width="11.85546875" style="20" customWidth="1"/>
    <col min="4365" max="4365" width="10" style="20" customWidth="1"/>
    <col min="4366" max="4366" width="1" style="20" customWidth="1"/>
    <col min="4367" max="4367" width="2.85546875" style="20" customWidth="1"/>
    <col min="4368" max="4368" width="8.140625" style="20" customWidth="1"/>
    <col min="4369" max="4369" width="7.42578125" style="20" customWidth="1"/>
    <col min="4370" max="4370" width="6.5703125" style="20" customWidth="1"/>
    <col min="4371" max="4372" width="7.28515625" style="20" customWidth="1"/>
    <col min="4373" max="4373" width="7.42578125" style="20" customWidth="1"/>
    <col min="4374" max="4374" width="3.7109375" style="20" customWidth="1"/>
    <col min="4375" max="4375" width="0.140625" style="20" customWidth="1"/>
    <col min="4376" max="4376" width="0.85546875" style="20" customWidth="1"/>
    <col min="4377" max="4377" width="8.7109375" style="20" customWidth="1"/>
    <col min="4378" max="4378" width="7" style="20" customWidth="1"/>
    <col min="4379" max="4379" width="1.85546875" style="20" customWidth="1"/>
    <col min="4380" max="4380" width="0" style="20" hidden="1" customWidth="1"/>
    <col min="4381" max="4381" width="7.85546875" style="20" customWidth="1"/>
    <col min="4382" max="4382" width="2.85546875" style="20" customWidth="1"/>
    <col min="4383" max="4384" width="3.7109375" style="20" customWidth="1"/>
    <col min="4385" max="4385" width="4.42578125" style="20" customWidth="1"/>
    <col min="4386" max="4386" width="8.5703125" style="20" customWidth="1"/>
    <col min="4387" max="4387" width="0" style="20" hidden="1" customWidth="1"/>
    <col min="4388" max="4388" width="2.28515625" style="20" customWidth="1"/>
    <col min="4389" max="4601" width="11.42578125" style="20"/>
    <col min="4602" max="4602" width="1.28515625" style="20" customWidth="1"/>
    <col min="4603" max="4603" width="19.5703125" style="20" customWidth="1"/>
    <col min="4604" max="4604" width="5.7109375" style="20" customWidth="1"/>
    <col min="4605" max="4605" width="4.85546875" style="20" customWidth="1"/>
    <col min="4606" max="4606" width="4.42578125" style="20" customWidth="1"/>
    <col min="4607" max="4607" width="6.5703125" style="20" customWidth="1"/>
    <col min="4608" max="4608" width="2.28515625" style="20" customWidth="1"/>
    <col min="4609" max="4609" width="10.28515625" style="20" customWidth="1"/>
    <col min="4610" max="4610" width="0" style="20" hidden="1" customWidth="1"/>
    <col min="4611" max="4611" width="10.85546875" style="20" customWidth="1"/>
    <col min="4612" max="4612" width="9.5703125" style="20" customWidth="1"/>
    <col min="4613" max="4613" width="0.85546875" style="20" customWidth="1"/>
    <col min="4614" max="4614" width="4.85546875" style="20" customWidth="1"/>
    <col min="4615" max="4615" width="9" style="20" customWidth="1"/>
    <col min="4616" max="4616" width="6.140625" style="20" customWidth="1"/>
    <col min="4617" max="4617" width="7.5703125" style="20" customWidth="1"/>
    <col min="4618" max="4618" width="8.42578125" style="20" customWidth="1"/>
    <col min="4619" max="4619" width="5.7109375" style="20" customWidth="1"/>
    <col min="4620" max="4620" width="11.85546875" style="20" customWidth="1"/>
    <col min="4621" max="4621" width="10" style="20" customWidth="1"/>
    <col min="4622" max="4622" width="1" style="20" customWidth="1"/>
    <col min="4623" max="4623" width="2.85546875" style="20" customWidth="1"/>
    <col min="4624" max="4624" width="8.140625" style="20" customWidth="1"/>
    <col min="4625" max="4625" width="7.42578125" style="20" customWidth="1"/>
    <col min="4626" max="4626" width="6.5703125" style="20" customWidth="1"/>
    <col min="4627" max="4628" width="7.28515625" style="20" customWidth="1"/>
    <col min="4629" max="4629" width="7.42578125" style="20" customWidth="1"/>
    <col min="4630" max="4630" width="3.7109375" style="20" customWidth="1"/>
    <col min="4631" max="4631" width="0.140625" style="20" customWidth="1"/>
    <col min="4632" max="4632" width="0.85546875" style="20" customWidth="1"/>
    <col min="4633" max="4633" width="8.7109375" style="20" customWidth="1"/>
    <col min="4634" max="4634" width="7" style="20" customWidth="1"/>
    <col min="4635" max="4635" width="1.85546875" style="20" customWidth="1"/>
    <col min="4636" max="4636" width="0" style="20" hidden="1" customWidth="1"/>
    <col min="4637" max="4637" width="7.85546875" style="20" customWidth="1"/>
    <col min="4638" max="4638" width="2.85546875" style="20" customWidth="1"/>
    <col min="4639" max="4640" width="3.7109375" style="20" customWidth="1"/>
    <col min="4641" max="4641" width="4.42578125" style="20" customWidth="1"/>
    <col min="4642" max="4642" width="8.5703125" style="20" customWidth="1"/>
    <col min="4643" max="4643" width="0" style="20" hidden="1" customWidth="1"/>
    <col min="4644" max="4644" width="2.28515625" style="20" customWidth="1"/>
    <col min="4645" max="4857" width="11.42578125" style="20"/>
    <col min="4858" max="4858" width="1.28515625" style="20" customWidth="1"/>
    <col min="4859" max="4859" width="19.5703125" style="20" customWidth="1"/>
    <col min="4860" max="4860" width="5.7109375" style="20" customWidth="1"/>
    <col min="4861" max="4861" width="4.85546875" style="20" customWidth="1"/>
    <col min="4862" max="4862" width="4.42578125" style="20" customWidth="1"/>
    <col min="4863" max="4863" width="6.5703125" style="20" customWidth="1"/>
    <col min="4864" max="4864" width="2.28515625" style="20" customWidth="1"/>
    <col min="4865" max="4865" width="10.28515625" style="20" customWidth="1"/>
    <col min="4866" max="4866" width="0" style="20" hidden="1" customWidth="1"/>
    <col min="4867" max="4867" width="10.85546875" style="20" customWidth="1"/>
    <col min="4868" max="4868" width="9.5703125" style="20" customWidth="1"/>
    <col min="4869" max="4869" width="0.85546875" style="20" customWidth="1"/>
    <col min="4870" max="4870" width="4.85546875" style="20" customWidth="1"/>
    <col min="4871" max="4871" width="9" style="20" customWidth="1"/>
    <col min="4872" max="4872" width="6.140625" style="20" customWidth="1"/>
    <col min="4873" max="4873" width="7.5703125" style="20" customWidth="1"/>
    <col min="4874" max="4874" width="8.42578125" style="20" customWidth="1"/>
    <col min="4875" max="4875" width="5.7109375" style="20" customWidth="1"/>
    <col min="4876" max="4876" width="11.85546875" style="20" customWidth="1"/>
    <col min="4877" max="4877" width="10" style="20" customWidth="1"/>
    <col min="4878" max="4878" width="1" style="20" customWidth="1"/>
    <col min="4879" max="4879" width="2.85546875" style="20" customWidth="1"/>
    <col min="4880" max="4880" width="8.140625" style="20" customWidth="1"/>
    <col min="4881" max="4881" width="7.42578125" style="20" customWidth="1"/>
    <col min="4882" max="4882" width="6.5703125" style="20" customWidth="1"/>
    <col min="4883" max="4884" width="7.28515625" style="20" customWidth="1"/>
    <col min="4885" max="4885" width="7.42578125" style="20" customWidth="1"/>
    <col min="4886" max="4886" width="3.7109375" style="20" customWidth="1"/>
    <col min="4887" max="4887" width="0.140625" style="20" customWidth="1"/>
    <col min="4888" max="4888" width="0.85546875" style="20" customWidth="1"/>
    <col min="4889" max="4889" width="8.7109375" style="20" customWidth="1"/>
    <col min="4890" max="4890" width="7" style="20" customWidth="1"/>
    <col min="4891" max="4891" width="1.85546875" style="20" customWidth="1"/>
    <col min="4892" max="4892" width="0" style="20" hidden="1" customWidth="1"/>
    <col min="4893" max="4893" width="7.85546875" style="20" customWidth="1"/>
    <col min="4894" max="4894" width="2.85546875" style="20" customWidth="1"/>
    <col min="4895" max="4896" width="3.7109375" style="20" customWidth="1"/>
    <col min="4897" max="4897" width="4.42578125" style="20" customWidth="1"/>
    <col min="4898" max="4898" width="8.5703125" style="20" customWidth="1"/>
    <col min="4899" max="4899" width="0" style="20" hidden="1" customWidth="1"/>
    <col min="4900" max="4900" width="2.28515625" style="20" customWidth="1"/>
    <col min="4901" max="5113" width="11.42578125" style="20"/>
    <col min="5114" max="5114" width="1.28515625" style="20" customWidth="1"/>
    <col min="5115" max="5115" width="19.5703125" style="20" customWidth="1"/>
    <col min="5116" max="5116" width="5.7109375" style="20" customWidth="1"/>
    <col min="5117" max="5117" width="4.85546875" style="20" customWidth="1"/>
    <col min="5118" max="5118" width="4.42578125" style="20" customWidth="1"/>
    <col min="5119" max="5119" width="6.5703125" style="20" customWidth="1"/>
    <col min="5120" max="5120" width="2.28515625" style="20" customWidth="1"/>
    <col min="5121" max="5121" width="10.28515625" style="20" customWidth="1"/>
    <col min="5122" max="5122" width="0" style="20" hidden="1" customWidth="1"/>
    <col min="5123" max="5123" width="10.85546875" style="20" customWidth="1"/>
    <col min="5124" max="5124" width="9.5703125" style="20" customWidth="1"/>
    <col min="5125" max="5125" width="0.85546875" style="20" customWidth="1"/>
    <col min="5126" max="5126" width="4.85546875" style="20" customWidth="1"/>
    <col min="5127" max="5127" width="9" style="20" customWidth="1"/>
    <col min="5128" max="5128" width="6.140625" style="20" customWidth="1"/>
    <col min="5129" max="5129" width="7.5703125" style="20" customWidth="1"/>
    <col min="5130" max="5130" width="8.42578125" style="20" customWidth="1"/>
    <col min="5131" max="5131" width="5.7109375" style="20" customWidth="1"/>
    <col min="5132" max="5132" width="11.85546875" style="20" customWidth="1"/>
    <col min="5133" max="5133" width="10" style="20" customWidth="1"/>
    <col min="5134" max="5134" width="1" style="20" customWidth="1"/>
    <col min="5135" max="5135" width="2.85546875" style="20" customWidth="1"/>
    <col min="5136" max="5136" width="8.140625" style="20" customWidth="1"/>
    <col min="5137" max="5137" width="7.42578125" style="20" customWidth="1"/>
    <col min="5138" max="5138" width="6.5703125" style="20" customWidth="1"/>
    <col min="5139" max="5140" width="7.28515625" style="20" customWidth="1"/>
    <col min="5141" max="5141" width="7.42578125" style="20" customWidth="1"/>
    <col min="5142" max="5142" width="3.7109375" style="20" customWidth="1"/>
    <col min="5143" max="5143" width="0.140625" style="20" customWidth="1"/>
    <col min="5144" max="5144" width="0.85546875" style="20" customWidth="1"/>
    <col min="5145" max="5145" width="8.7109375" style="20" customWidth="1"/>
    <col min="5146" max="5146" width="7" style="20" customWidth="1"/>
    <col min="5147" max="5147" width="1.85546875" style="20" customWidth="1"/>
    <col min="5148" max="5148" width="0" style="20" hidden="1" customWidth="1"/>
    <col min="5149" max="5149" width="7.85546875" style="20" customWidth="1"/>
    <col min="5150" max="5150" width="2.85546875" style="20" customWidth="1"/>
    <col min="5151" max="5152" width="3.7109375" style="20" customWidth="1"/>
    <col min="5153" max="5153" width="4.42578125" style="20" customWidth="1"/>
    <col min="5154" max="5154" width="8.5703125" style="20" customWidth="1"/>
    <col min="5155" max="5155" width="0" style="20" hidden="1" customWidth="1"/>
    <col min="5156" max="5156" width="2.28515625" style="20" customWidth="1"/>
    <col min="5157" max="5369" width="11.42578125" style="20"/>
    <col min="5370" max="5370" width="1.28515625" style="20" customWidth="1"/>
    <col min="5371" max="5371" width="19.5703125" style="20" customWidth="1"/>
    <col min="5372" max="5372" width="5.7109375" style="20" customWidth="1"/>
    <col min="5373" max="5373" width="4.85546875" style="20" customWidth="1"/>
    <col min="5374" max="5374" width="4.42578125" style="20" customWidth="1"/>
    <col min="5375" max="5375" width="6.5703125" style="20" customWidth="1"/>
    <col min="5376" max="5376" width="2.28515625" style="20" customWidth="1"/>
    <col min="5377" max="5377" width="10.28515625" style="20" customWidth="1"/>
    <col min="5378" max="5378" width="0" style="20" hidden="1" customWidth="1"/>
    <col min="5379" max="5379" width="10.85546875" style="20" customWidth="1"/>
    <col min="5380" max="5380" width="9.5703125" style="20" customWidth="1"/>
    <col min="5381" max="5381" width="0.85546875" style="20" customWidth="1"/>
    <col min="5382" max="5382" width="4.85546875" style="20" customWidth="1"/>
    <col min="5383" max="5383" width="9" style="20" customWidth="1"/>
    <col min="5384" max="5384" width="6.140625" style="20" customWidth="1"/>
    <col min="5385" max="5385" width="7.5703125" style="20" customWidth="1"/>
    <col min="5386" max="5386" width="8.42578125" style="20" customWidth="1"/>
    <col min="5387" max="5387" width="5.7109375" style="20" customWidth="1"/>
    <col min="5388" max="5388" width="11.85546875" style="20" customWidth="1"/>
    <col min="5389" max="5389" width="10" style="20" customWidth="1"/>
    <col min="5390" max="5390" width="1" style="20" customWidth="1"/>
    <col min="5391" max="5391" width="2.85546875" style="20" customWidth="1"/>
    <col min="5392" max="5392" width="8.140625" style="20" customWidth="1"/>
    <col min="5393" max="5393" width="7.42578125" style="20" customWidth="1"/>
    <col min="5394" max="5394" width="6.5703125" style="20" customWidth="1"/>
    <col min="5395" max="5396" width="7.28515625" style="20" customWidth="1"/>
    <col min="5397" max="5397" width="7.42578125" style="20" customWidth="1"/>
    <col min="5398" max="5398" width="3.7109375" style="20" customWidth="1"/>
    <col min="5399" max="5399" width="0.140625" style="20" customWidth="1"/>
    <col min="5400" max="5400" width="0.85546875" style="20" customWidth="1"/>
    <col min="5401" max="5401" width="8.7109375" style="20" customWidth="1"/>
    <col min="5402" max="5402" width="7" style="20" customWidth="1"/>
    <col min="5403" max="5403" width="1.85546875" style="20" customWidth="1"/>
    <col min="5404" max="5404" width="0" style="20" hidden="1" customWidth="1"/>
    <col min="5405" max="5405" width="7.85546875" style="20" customWidth="1"/>
    <col min="5406" max="5406" width="2.85546875" style="20" customWidth="1"/>
    <col min="5407" max="5408" width="3.7109375" style="20" customWidth="1"/>
    <col min="5409" max="5409" width="4.42578125" style="20" customWidth="1"/>
    <col min="5410" max="5410" width="8.5703125" style="20" customWidth="1"/>
    <col min="5411" max="5411" width="0" style="20" hidden="1" customWidth="1"/>
    <col min="5412" max="5412" width="2.28515625" style="20" customWidth="1"/>
    <col min="5413" max="5625" width="11.42578125" style="20"/>
    <col min="5626" max="5626" width="1.28515625" style="20" customWidth="1"/>
    <col min="5627" max="5627" width="19.5703125" style="20" customWidth="1"/>
    <col min="5628" max="5628" width="5.7109375" style="20" customWidth="1"/>
    <col min="5629" max="5629" width="4.85546875" style="20" customWidth="1"/>
    <col min="5630" max="5630" width="4.42578125" style="20" customWidth="1"/>
    <col min="5631" max="5631" width="6.5703125" style="20" customWidth="1"/>
    <col min="5632" max="5632" width="2.28515625" style="20" customWidth="1"/>
    <col min="5633" max="5633" width="10.28515625" style="20" customWidth="1"/>
    <col min="5634" max="5634" width="0" style="20" hidden="1" customWidth="1"/>
    <col min="5635" max="5635" width="10.85546875" style="20" customWidth="1"/>
    <col min="5636" max="5636" width="9.5703125" style="20" customWidth="1"/>
    <col min="5637" max="5637" width="0.85546875" style="20" customWidth="1"/>
    <col min="5638" max="5638" width="4.85546875" style="20" customWidth="1"/>
    <col min="5639" max="5639" width="9" style="20" customWidth="1"/>
    <col min="5640" max="5640" width="6.140625" style="20" customWidth="1"/>
    <col min="5641" max="5641" width="7.5703125" style="20" customWidth="1"/>
    <col min="5642" max="5642" width="8.42578125" style="20" customWidth="1"/>
    <col min="5643" max="5643" width="5.7109375" style="20" customWidth="1"/>
    <col min="5644" max="5644" width="11.85546875" style="20" customWidth="1"/>
    <col min="5645" max="5645" width="10" style="20" customWidth="1"/>
    <col min="5646" max="5646" width="1" style="20" customWidth="1"/>
    <col min="5647" max="5647" width="2.85546875" style="20" customWidth="1"/>
    <col min="5648" max="5648" width="8.140625" style="20" customWidth="1"/>
    <col min="5649" max="5649" width="7.42578125" style="20" customWidth="1"/>
    <col min="5650" max="5650" width="6.5703125" style="20" customWidth="1"/>
    <col min="5651" max="5652" width="7.28515625" style="20" customWidth="1"/>
    <col min="5653" max="5653" width="7.42578125" style="20" customWidth="1"/>
    <col min="5654" max="5654" width="3.7109375" style="20" customWidth="1"/>
    <col min="5655" max="5655" width="0.140625" style="20" customWidth="1"/>
    <col min="5656" max="5656" width="0.85546875" style="20" customWidth="1"/>
    <col min="5657" max="5657" width="8.7109375" style="20" customWidth="1"/>
    <col min="5658" max="5658" width="7" style="20" customWidth="1"/>
    <col min="5659" max="5659" width="1.85546875" style="20" customWidth="1"/>
    <col min="5660" max="5660" width="0" style="20" hidden="1" customWidth="1"/>
    <col min="5661" max="5661" width="7.85546875" style="20" customWidth="1"/>
    <col min="5662" max="5662" width="2.85546875" style="20" customWidth="1"/>
    <col min="5663" max="5664" width="3.7109375" style="20" customWidth="1"/>
    <col min="5665" max="5665" width="4.42578125" style="20" customWidth="1"/>
    <col min="5666" max="5666" width="8.5703125" style="20" customWidth="1"/>
    <col min="5667" max="5667" width="0" style="20" hidden="1" customWidth="1"/>
    <col min="5668" max="5668" width="2.28515625" style="20" customWidth="1"/>
    <col min="5669" max="5881" width="11.42578125" style="20"/>
    <col min="5882" max="5882" width="1.28515625" style="20" customWidth="1"/>
    <col min="5883" max="5883" width="19.5703125" style="20" customWidth="1"/>
    <col min="5884" max="5884" width="5.7109375" style="20" customWidth="1"/>
    <col min="5885" max="5885" width="4.85546875" style="20" customWidth="1"/>
    <col min="5886" max="5886" width="4.42578125" style="20" customWidth="1"/>
    <col min="5887" max="5887" width="6.5703125" style="20" customWidth="1"/>
    <col min="5888" max="5888" width="2.28515625" style="20" customWidth="1"/>
    <col min="5889" max="5889" width="10.28515625" style="20" customWidth="1"/>
    <col min="5890" max="5890" width="0" style="20" hidden="1" customWidth="1"/>
    <col min="5891" max="5891" width="10.85546875" style="20" customWidth="1"/>
    <col min="5892" max="5892" width="9.5703125" style="20" customWidth="1"/>
    <col min="5893" max="5893" width="0.85546875" style="20" customWidth="1"/>
    <col min="5894" max="5894" width="4.85546875" style="20" customWidth="1"/>
    <col min="5895" max="5895" width="9" style="20" customWidth="1"/>
    <col min="5896" max="5896" width="6.140625" style="20" customWidth="1"/>
    <col min="5897" max="5897" width="7.5703125" style="20" customWidth="1"/>
    <col min="5898" max="5898" width="8.42578125" style="20" customWidth="1"/>
    <col min="5899" max="5899" width="5.7109375" style="20" customWidth="1"/>
    <col min="5900" max="5900" width="11.85546875" style="20" customWidth="1"/>
    <col min="5901" max="5901" width="10" style="20" customWidth="1"/>
    <col min="5902" max="5902" width="1" style="20" customWidth="1"/>
    <col min="5903" max="5903" width="2.85546875" style="20" customWidth="1"/>
    <col min="5904" max="5904" width="8.140625" style="20" customWidth="1"/>
    <col min="5905" max="5905" width="7.42578125" style="20" customWidth="1"/>
    <col min="5906" max="5906" width="6.5703125" style="20" customWidth="1"/>
    <col min="5907" max="5908" width="7.28515625" style="20" customWidth="1"/>
    <col min="5909" max="5909" width="7.42578125" style="20" customWidth="1"/>
    <col min="5910" max="5910" width="3.7109375" style="20" customWidth="1"/>
    <col min="5911" max="5911" width="0.140625" style="20" customWidth="1"/>
    <col min="5912" max="5912" width="0.85546875" style="20" customWidth="1"/>
    <col min="5913" max="5913" width="8.7109375" style="20" customWidth="1"/>
    <col min="5914" max="5914" width="7" style="20" customWidth="1"/>
    <col min="5915" max="5915" width="1.85546875" style="20" customWidth="1"/>
    <col min="5916" max="5916" width="0" style="20" hidden="1" customWidth="1"/>
    <col min="5917" max="5917" width="7.85546875" style="20" customWidth="1"/>
    <col min="5918" max="5918" width="2.85546875" style="20" customWidth="1"/>
    <col min="5919" max="5920" width="3.7109375" style="20" customWidth="1"/>
    <col min="5921" max="5921" width="4.42578125" style="20" customWidth="1"/>
    <col min="5922" max="5922" width="8.5703125" style="20" customWidth="1"/>
    <col min="5923" max="5923" width="0" style="20" hidden="1" customWidth="1"/>
    <col min="5924" max="5924" width="2.28515625" style="20" customWidth="1"/>
    <col min="5925" max="6137" width="11.42578125" style="20"/>
    <col min="6138" max="6138" width="1.28515625" style="20" customWidth="1"/>
    <col min="6139" max="6139" width="19.5703125" style="20" customWidth="1"/>
    <col min="6140" max="6140" width="5.7109375" style="20" customWidth="1"/>
    <col min="6141" max="6141" width="4.85546875" style="20" customWidth="1"/>
    <col min="6142" max="6142" width="4.42578125" style="20" customWidth="1"/>
    <col min="6143" max="6143" width="6.5703125" style="20" customWidth="1"/>
    <col min="6144" max="6144" width="2.28515625" style="20" customWidth="1"/>
    <col min="6145" max="6145" width="10.28515625" style="20" customWidth="1"/>
    <col min="6146" max="6146" width="0" style="20" hidden="1" customWidth="1"/>
    <col min="6147" max="6147" width="10.85546875" style="20" customWidth="1"/>
    <col min="6148" max="6148" width="9.5703125" style="20" customWidth="1"/>
    <col min="6149" max="6149" width="0.85546875" style="20" customWidth="1"/>
    <col min="6150" max="6150" width="4.85546875" style="20" customWidth="1"/>
    <col min="6151" max="6151" width="9" style="20" customWidth="1"/>
    <col min="6152" max="6152" width="6.140625" style="20" customWidth="1"/>
    <col min="6153" max="6153" width="7.5703125" style="20" customWidth="1"/>
    <col min="6154" max="6154" width="8.42578125" style="20" customWidth="1"/>
    <col min="6155" max="6155" width="5.7109375" style="20" customWidth="1"/>
    <col min="6156" max="6156" width="11.85546875" style="20" customWidth="1"/>
    <col min="6157" max="6157" width="10" style="20" customWidth="1"/>
    <col min="6158" max="6158" width="1" style="20" customWidth="1"/>
    <col min="6159" max="6159" width="2.85546875" style="20" customWidth="1"/>
    <col min="6160" max="6160" width="8.140625" style="20" customWidth="1"/>
    <col min="6161" max="6161" width="7.42578125" style="20" customWidth="1"/>
    <col min="6162" max="6162" width="6.5703125" style="20" customWidth="1"/>
    <col min="6163" max="6164" width="7.28515625" style="20" customWidth="1"/>
    <col min="6165" max="6165" width="7.42578125" style="20" customWidth="1"/>
    <col min="6166" max="6166" width="3.7109375" style="20" customWidth="1"/>
    <col min="6167" max="6167" width="0.140625" style="20" customWidth="1"/>
    <col min="6168" max="6168" width="0.85546875" style="20" customWidth="1"/>
    <col min="6169" max="6169" width="8.7109375" style="20" customWidth="1"/>
    <col min="6170" max="6170" width="7" style="20" customWidth="1"/>
    <col min="6171" max="6171" width="1.85546875" style="20" customWidth="1"/>
    <col min="6172" max="6172" width="0" style="20" hidden="1" customWidth="1"/>
    <col min="6173" max="6173" width="7.85546875" style="20" customWidth="1"/>
    <col min="6174" max="6174" width="2.85546875" style="20" customWidth="1"/>
    <col min="6175" max="6176" width="3.7109375" style="20" customWidth="1"/>
    <col min="6177" max="6177" width="4.42578125" style="20" customWidth="1"/>
    <col min="6178" max="6178" width="8.5703125" style="20" customWidth="1"/>
    <col min="6179" max="6179" width="0" style="20" hidden="1" customWidth="1"/>
    <col min="6180" max="6180" width="2.28515625" style="20" customWidth="1"/>
    <col min="6181" max="6393" width="11.42578125" style="20"/>
    <col min="6394" max="6394" width="1.28515625" style="20" customWidth="1"/>
    <col min="6395" max="6395" width="19.5703125" style="20" customWidth="1"/>
    <col min="6396" max="6396" width="5.7109375" style="20" customWidth="1"/>
    <col min="6397" max="6397" width="4.85546875" style="20" customWidth="1"/>
    <col min="6398" max="6398" width="4.42578125" style="20" customWidth="1"/>
    <col min="6399" max="6399" width="6.5703125" style="20" customWidth="1"/>
    <col min="6400" max="6400" width="2.28515625" style="20" customWidth="1"/>
    <col min="6401" max="6401" width="10.28515625" style="20" customWidth="1"/>
    <col min="6402" max="6402" width="0" style="20" hidden="1" customWidth="1"/>
    <col min="6403" max="6403" width="10.85546875" style="20" customWidth="1"/>
    <col min="6404" max="6404" width="9.5703125" style="20" customWidth="1"/>
    <col min="6405" max="6405" width="0.85546875" style="20" customWidth="1"/>
    <col min="6406" max="6406" width="4.85546875" style="20" customWidth="1"/>
    <col min="6407" max="6407" width="9" style="20" customWidth="1"/>
    <col min="6408" max="6408" width="6.140625" style="20" customWidth="1"/>
    <col min="6409" max="6409" width="7.5703125" style="20" customWidth="1"/>
    <col min="6410" max="6410" width="8.42578125" style="20" customWidth="1"/>
    <col min="6411" max="6411" width="5.7109375" style="20" customWidth="1"/>
    <col min="6412" max="6412" width="11.85546875" style="20" customWidth="1"/>
    <col min="6413" max="6413" width="10" style="20" customWidth="1"/>
    <col min="6414" max="6414" width="1" style="20" customWidth="1"/>
    <col min="6415" max="6415" width="2.85546875" style="20" customWidth="1"/>
    <col min="6416" max="6416" width="8.140625" style="20" customWidth="1"/>
    <col min="6417" max="6417" width="7.42578125" style="20" customWidth="1"/>
    <col min="6418" max="6418" width="6.5703125" style="20" customWidth="1"/>
    <col min="6419" max="6420" width="7.28515625" style="20" customWidth="1"/>
    <col min="6421" max="6421" width="7.42578125" style="20" customWidth="1"/>
    <col min="6422" max="6422" width="3.7109375" style="20" customWidth="1"/>
    <col min="6423" max="6423" width="0.140625" style="20" customWidth="1"/>
    <col min="6424" max="6424" width="0.85546875" style="20" customWidth="1"/>
    <col min="6425" max="6425" width="8.7109375" style="20" customWidth="1"/>
    <col min="6426" max="6426" width="7" style="20" customWidth="1"/>
    <col min="6427" max="6427" width="1.85546875" style="20" customWidth="1"/>
    <col min="6428" max="6428" width="0" style="20" hidden="1" customWidth="1"/>
    <col min="6429" max="6429" width="7.85546875" style="20" customWidth="1"/>
    <col min="6430" max="6430" width="2.85546875" style="20" customWidth="1"/>
    <col min="6431" max="6432" width="3.7109375" style="20" customWidth="1"/>
    <col min="6433" max="6433" width="4.42578125" style="20" customWidth="1"/>
    <col min="6434" max="6434" width="8.5703125" style="20" customWidth="1"/>
    <col min="6435" max="6435" width="0" style="20" hidden="1" customWidth="1"/>
    <col min="6436" max="6436" width="2.28515625" style="20" customWidth="1"/>
    <col min="6437" max="6649" width="11.42578125" style="20"/>
    <col min="6650" max="6650" width="1.28515625" style="20" customWidth="1"/>
    <col min="6651" max="6651" width="19.5703125" style="20" customWidth="1"/>
    <col min="6652" max="6652" width="5.7109375" style="20" customWidth="1"/>
    <col min="6653" max="6653" width="4.85546875" style="20" customWidth="1"/>
    <col min="6654" max="6654" width="4.42578125" style="20" customWidth="1"/>
    <col min="6655" max="6655" width="6.5703125" style="20" customWidth="1"/>
    <col min="6656" max="6656" width="2.28515625" style="20" customWidth="1"/>
    <col min="6657" max="6657" width="10.28515625" style="20" customWidth="1"/>
    <col min="6658" max="6658" width="0" style="20" hidden="1" customWidth="1"/>
    <col min="6659" max="6659" width="10.85546875" style="20" customWidth="1"/>
    <col min="6660" max="6660" width="9.5703125" style="20" customWidth="1"/>
    <col min="6661" max="6661" width="0.85546875" style="20" customWidth="1"/>
    <col min="6662" max="6662" width="4.85546875" style="20" customWidth="1"/>
    <col min="6663" max="6663" width="9" style="20" customWidth="1"/>
    <col min="6664" max="6664" width="6.140625" style="20" customWidth="1"/>
    <col min="6665" max="6665" width="7.5703125" style="20" customWidth="1"/>
    <col min="6666" max="6666" width="8.42578125" style="20" customWidth="1"/>
    <col min="6667" max="6667" width="5.7109375" style="20" customWidth="1"/>
    <col min="6668" max="6668" width="11.85546875" style="20" customWidth="1"/>
    <col min="6669" max="6669" width="10" style="20" customWidth="1"/>
    <col min="6670" max="6670" width="1" style="20" customWidth="1"/>
    <col min="6671" max="6671" width="2.85546875" style="20" customWidth="1"/>
    <col min="6672" max="6672" width="8.140625" style="20" customWidth="1"/>
    <col min="6673" max="6673" width="7.42578125" style="20" customWidth="1"/>
    <col min="6674" max="6674" width="6.5703125" style="20" customWidth="1"/>
    <col min="6675" max="6676" width="7.28515625" style="20" customWidth="1"/>
    <col min="6677" max="6677" width="7.42578125" style="20" customWidth="1"/>
    <col min="6678" max="6678" width="3.7109375" style="20" customWidth="1"/>
    <col min="6679" max="6679" width="0.140625" style="20" customWidth="1"/>
    <col min="6680" max="6680" width="0.85546875" style="20" customWidth="1"/>
    <col min="6681" max="6681" width="8.7109375" style="20" customWidth="1"/>
    <col min="6682" max="6682" width="7" style="20" customWidth="1"/>
    <col min="6683" max="6683" width="1.85546875" style="20" customWidth="1"/>
    <col min="6684" max="6684" width="0" style="20" hidden="1" customWidth="1"/>
    <col min="6685" max="6685" width="7.85546875" style="20" customWidth="1"/>
    <col min="6686" max="6686" width="2.85546875" style="20" customWidth="1"/>
    <col min="6687" max="6688" width="3.7109375" style="20" customWidth="1"/>
    <col min="6689" max="6689" width="4.42578125" style="20" customWidth="1"/>
    <col min="6690" max="6690" width="8.5703125" style="20" customWidth="1"/>
    <col min="6691" max="6691" width="0" style="20" hidden="1" customWidth="1"/>
    <col min="6692" max="6692" width="2.28515625" style="20" customWidth="1"/>
    <col min="6693" max="6905" width="11.42578125" style="20"/>
    <col min="6906" max="6906" width="1.28515625" style="20" customWidth="1"/>
    <col min="6907" max="6907" width="19.5703125" style="20" customWidth="1"/>
    <col min="6908" max="6908" width="5.7109375" style="20" customWidth="1"/>
    <col min="6909" max="6909" width="4.85546875" style="20" customWidth="1"/>
    <col min="6910" max="6910" width="4.42578125" style="20" customWidth="1"/>
    <col min="6911" max="6911" width="6.5703125" style="20" customWidth="1"/>
    <col min="6912" max="6912" width="2.28515625" style="20" customWidth="1"/>
    <col min="6913" max="6913" width="10.28515625" style="20" customWidth="1"/>
    <col min="6914" max="6914" width="0" style="20" hidden="1" customWidth="1"/>
    <col min="6915" max="6915" width="10.85546875" style="20" customWidth="1"/>
    <col min="6916" max="6916" width="9.5703125" style="20" customWidth="1"/>
    <col min="6917" max="6917" width="0.85546875" style="20" customWidth="1"/>
    <col min="6918" max="6918" width="4.85546875" style="20" customWidth="1"/>
    <col min="6919" max="6919" width="9" style="20" customWidth="1"/>
    <col min="6920" max="6920" width="6.140625" style="20" customWidth="1"/>
    <col min="6921" max="6921" width="7.5703125" style="20" customWidth="1"/>
    <col min="6922" max="6922" width="8.42578125" style="20" customWidth="1"/>
    <col min="6923" max="6923" width="5.7109375" style="20" customWidth="1"/>
    <col min="6924" max="6924" width="11.85546875" style="20" customWidth="1"/>
    <col min="6925" max="6925" width="10" style="20" customWidth="1"/>
    <col min="6926" max="6926" width="1" style="20" customWidth="1"/>
    <col min="6927" max="6927" width="2.85546875" style="20" customWidth="1"/>
    <col min="6928" max="6928" width="8.140625" style="20" customWidth="1"/>
    <col min="6929" max="6929" width="7.42578125" style="20" customWidth="1"/>
    <col min="6930" max="6930" width="6.5703125" style="20" customWidth="1"/>
    <col min="6931" max="6932" width="7.28515625" style="20" customWidth="1"/>
    <col min="6933" max="6933" width="7.42578125" style="20" customWidth="1"/>
    <col min="6934" max="6934" width="3.7109375" style="20" customWidth="1"/>
    <col min="6935" max="6935" width="0.140625" style="20" customWidth="1"/>
    <col min="6936" max="6936" width="0.85546875" style="20" customWidth="1"/>
    <col min="6937" max="6937" width="8.7109375" style="20" customWidth="1"/>
    <col min="6938" max="6938" width="7" style="20" customWidth="1"/>
    <col min="6939" max="6939" width="1.85546875" style="20" customWidth="1"/>
    <col min="6940" max="6940" width="0" style="20" hidden="1" customWidth="1"/>
    <col min="6941" max="6941" width="7.85546875" style="20" customWidth="1"/>
    <col min="6942" max="6942" width="2.85546875" style="20" customWidth="1"/>
    <col min="6943" max="6944" width="3.7109375" style="20" customWidth="1"/>
    <col min="6945" max="6945" width="4.42578125" style="20" customWidth="1"/>
    <col min="6946" max="6946" width="8.5703125" style="20" customWidth="1"/>
    <col min="6947" max="6947" width="0" style="20" hidden="1" customWidth="1"/>
    <col min="6948" max="6948" width="2.28515625" style="20" customWidth="1"/>
    <col min="6949" max="7161" width="11.42578125" style="20"/>
    <col min="7162" max="7162" width="1.28515625" style="20" customWidth="1"/>
    <col min="7163" max="7163" width="19.5703125" style="20" customWidth="1"/>
    <col min="7164" max="7164" width="5.7109375" style="20" customWidth="1"/>
    <col min="7165" max="7165" width="4.85546875" style="20" customWidth="1"/>
    <col min="7166" max="7166" width="4.42578125" style="20" customWidth="1"/>
    <col min="7167" max="7167" width="6.5703125" style="20" customWidth="1"/>
    <col min="7168" max="7168" width="2.28515625" style="20" customWidth="1"/>
    <col min="7169" max="7169" width="10.28515625" style="20" customWidth="1"/>
    <col min="7170" max="7170" width="0" style="20" hidden="1" customWidth="1"/>
    <col min="7171" max="7171" width="10.85546875" style="20" customWidth="1"/>
    <col min="7172" max="7172" width="9.5703125" style="20" customWidth="1"/>
    <col min="7173" max="7173" width="0.85546875" style="20" customWidth="1"/>
    <col min="7174" max="7174" width="4.85546875" style="20" customWidth="1"/>
    <col min="7175" max="7175" width="9" style="20" customWidth="1"/>
    <col min="7176" max="7176" width="6.140625" style="20" customWidth="1"/>
    <col min="7177" max="7177" width="7.5703125" style="20" customWidth="1"/>
    <col min="7178" max="7178" width="8.42578125" style="20" customWidth="1"/>
    <col min="7179" max="7179" width="5.7109375" style="20" customWidth="1"/>
    <col min="7180" max="7180" width="11.85546875" style="20" customWidth="1"/>
    <col min="7181" max="7181" width="10" style="20" customWidth="1"/>
    <col min="7182" max="7182" width="1" style="20" customWidth="1"/>
    <col min="7183" max="7183" width="2.85546875" style="20" customWidth="1"/>
    <col min="7184" max="7184" width="8.140625" style="20" customWidth="1"/>
    <col min="7185" max="7185" width="7.42578125" style="20" customWidth="1"/>
    <col min="7186" max="7186" width="6.5703125" style="20" customWidth="1"/>
    <col min="7187" max="7188" width="7.28515625" style="20" customWidth="1"/>
    <col min="7189" max="7189" width="7.42578125" style="20" customWidth="1"/>
    <col min="7190" max="7190" width="3.7109375" style="20" customWidth="1"/>
    <col min="7191" max="7191" width="0.140625" style="20" customWidth="1"/>
    <col min="7192" max="7192" width="0.85546875" style="20" customWidth="1"/>
    <col min="7193" max="7193" width="8.7109375" style="20" customWidth="1"/>
    <col min="7194" max="7194" width="7" style="20" customWidth="1"/>
    <col min="7195" max="7195" width="1.85546875" style="20" customWidth="1"/>
    <col min="7196" max="7196" width="0" style="20" hidden="1" customWidth="1"/>
    <col min="7197" max="7197" width="7.85546875" style="20" customWidth="1"/>
    <col min="7198" max="7198" width="2.85546875" style="20" customWidth="1"/>
    <col min="7199" max="7200" width="3.7109375" style="20" customWidth="1"/>
    <col min="7201" max="7201" width="4.42578125" style="20" customWidth="1"/>
    <col min="7202" max="7202" width="8.5703125" style="20" customWidth="1"/>
    <col min="7203" max="7203" width="0" style="20" hidden="1" customWidth="1"/>
    <col min="7204" max="7204" width="2.28515625" style="20" customWidth="1"/>
    <col min="7205" max="7417" width="11.42578125" style="20"/>
    <col min="7418" max="7418" width="1.28515625" style="20" customWidth="1"/>
    <col min="7419" max="7419" width="19.5703125" style="20" customWidth="1"/>
    <col min="7420" max="7420" width="5.7109375" style="20" customWidth="1"/>
    <col min="7421" max="7421" width="4.85546875" style="20" customWidth="1"/>
    <col min="7422" max="7422" width="4.42578125" style="20" customWidth="1"/>
    <col min="7423" max="7423" width="6.5703125" style="20" customWidth="1"/>
    <col min="7424" max="7424" width="2.28515625" style="20" customWidth="1"/>
    <col min="7425" max="7425" width="10.28515625" style="20" customWidth="1"/>
    <col min="7426" max="7426" width="0" style="20" hidden="1" customWidth="1"/>
    <col min="7427" max="7427" width="10.85546875" style="20" customWidth="1"/>
    <col min="7428" max="7428" width="9.5703125" style="20" customWidth="1"/>
    <col min="7429" max="7429" width="0.85546875" style="20" customWidth="1"/>
    <col min="7430" max="7430" width="4.85546875" style="20" customWidth="1"/>
    <col min="7431" max="7431" width="9" style="20" customWidth="1"/>
    <col min="7432" max="7432" width="6.140625" style="20" customWidth="1"/>
    <col min="7433" max="7433" width="7.5703125" style="20" customWidth="1"/>
    <col min="7434" max="7434" width="8.42578125" style="20" customWidth="1"/>
    <col min="7435" max="7435" width="5.7109375" style="20" customWidth="1"/>
    <col min="7436" max="7436" width="11.85546875" style="20" customWidth="1"/>
    <col min="7437" max="7437" width="10" style="20" customWidth="1"/>
    <col min="7438" max="7438" width="1" style="20" customWidth="1"/>
    <col min="7439" max="7439" width="2.85546875" style="20" customWidth="1"/>
    <col min="7440" max="7440" width="8.140625" style="20" customWidth="1"/>
    <col min="7441" max="7441" width="7.42578125" style="20" customWidth="1"/>
    <col min="7442" max="7442" width="6.5703125" style="20" customWidth="1"/>
    <col min="7443" max="7444" width="7.28515625" style="20" customWidth="1"/>
    <col min="7445" max="7445" width="7.42578125" style="20" customWidth="1"/>
    <col min="7446" max="7446" width="3.7109375" style="20" customWidth="1"/>
    <col min="7447" max="7447" width="0.140625" style="20" customWidth="1"/>
    <col min="7448" max="7448" width="0.85546875" style="20" customWidth="1"/>
    <col min="7449" max="7449" width="8.7109375" style="20" customWidth="1"/>
    <col min="7450" max="7450" width="7" style="20" customWidth="1"/>
    <col min="7451" max="7451" width="1.85546875" style="20" customWidth="1"/>
    <col min="7452" max="7452" width="0" style="20" hidden="1" customWidth="1"/>
    <col min="7453" max="7453" width="7.85546875" style="20" customWidth="1"/>
    <col min="7454" max="7454" width="2.85546875" style="20" customWidth="1"/>
    <col min="7455" max="7456" width="3.7109375" style="20" customWidth="1"/>
    <col min="7457" max="7457" width="4.42578125" style="20" customWidth="1"/>
    <col min="7458" max="7458" width="8.5703125" style="20" customWidth="1"/>
    <col min="7459" max="7459" width="0" style="20" hidden="1" customWidth="1"/>
    <col min="7460" max="7460" width="2.28515625" style="20" customWidth="1"/>
    <col min="7461" max="7673" width="11.42578125" style="20"/>
    <col min="7674" max="7674" width="1.28515625" style="20" customWidth="1"/>
    <col min="7675" max="7675" width="19.5703125" style="20" customWidth="1"/>
    <col min="7676" max="7676" width="5.7109375" style="20" customWidth="1"/>
    <col min="7677" max="7677" width="4.85546875" style="20" customWidth="1"/>
    <col min="7678" max="7678" width="4.42578125" style="20" customWidth="1"/>
    <col min="7679" max="7679" width="6.5703125" style="20" customWidth="1"/>
    <col min="7680" max="7680" width="2.28515625" style="20" customWidth="1"/>
    <col min="7681" max="7681" width="10.28515625" style="20" customWidth="1"/>
    <col min="7682" max="7682" width="0" style="20" hidden="1" customWidth="1"/>
    <col min="7683" max="7683" width="10.85546875" style="20" customWidth="1"/>
    <col min="7684" max="7684" width="9.5703125" style="20" customWidth="1"/>
    <col min="7685" max="7685" width="0.85546875" style="20" customWidth="1"/>
    <col min="7686" max="7686" width="4.85546875" style="20" customWidth="1"/>
    <col min="7687" max="7687" width="9" style="20" customWidth="1"/>
    <col min="7688" max="7688" width="6.140625" style="20" customWidth="1"/>
    <col min="7689" max="7689" width="7.5703125" style="20" customWidth="1"/>
    <col min="7690" max="7690" width="8.42578125" style="20" customWidth="1"/>
    <col min="7691" max="7691" width="5.7109375" style="20" customWidth="1"/>
    <col min="7692" max="7692" width="11.85546875" style="20" customWidth="1"/>
    <col min="7693" max="7693" width="10" style="20" customWidth="1"/>
    <col min="7694" max="7694" width="1" style="20" customWidth="1"/>
    <col min="7695" max="7695" width="2.85546875" style="20" customWidth="1"/>
    <col min="7696" max="7696" width="8.140625" style="20" customWidth="1"/>
    <col min="7697" max="7697" width="7.42578125" style="20" customWidth="1"/>
    <col min="7698" max="7698" width="6.5703125" style="20" customWidth="1"/>
    <col min="7699" max="7700" width="7.28515625" style="20" customWidth="1"/>
    <col min="7701" max="7701" width="7.42578125" style="20" customWidth="1"/>
    <col min="7702" max="7702" width="3.7109375" style="20" customWidth="1"/>
    <col min="7703" max="7703" width="0.140625" style="20" customWidth="1"/>
    <col min="7704" max="7704" width="0.85546875" style="20" customWidth="1"/>
    <col min="7705" max="7705" width="8.7109375" style="20" customWidth="1"/>
    <col min="7706" max="7706" width="7" style="20" customWidth="1"/>
    <col min="7707" max="7707" width="1.85546875" style="20" customWidth="1"/>
    <col min="7708" max="7708" width="0" style="20" hidden="1" customWidth="1"/>
    <col min="7709" max="7709" width="7.85546875" style="20" customWidth="1"/>
    <col min="7710" max="7710" width="2.85546875" style="20" customWidth="1"/>
    <col min="7711" max="7712" width="3.7109375" style="20" customWidth="1"/>
    <col min="7713" max="7713" width="4.42578125" style="20" customWidth="1"/>
    <col min="7714" max="7714" width="8.5703125" style="20" customWidth="1"/>
    <col min="7715" max="7715" width="0" style="20" hidden="1" customWidth="1"/>
    <col min="7716" max="7716" width="2.28515625" style="20" customWidth="1"/>
    <col min="7717" max="7929" width="11.42578125" style="20"/>
    <col min="7930" max="7930" width="1.28515625" style="20" customWidth="1"/>
    <col min="7931" max="7931" width="19.5703125" style="20" customWidth="1"/>
    <col min="7932" max="7932" width="5.7109375" style="20" customWidth="1"/>
    <col min="7933" max="7933" width="4.85546875" style="20" customWidth="1"/>
    <col min="7934" max="7934" width="4.42578125" style="20" customWidth="1"/>
    <col min="7935" max="7935" width="6.5703125" style="20" customWidth="1"/>
    <col min="7936" max="7936" width="2.28515625" style="20" customWidth="1"/>
    <col min="7937" max="7937" width="10.28515625" style="20" customWidth="1"/>
    <col min="7938" max="7938" width="0" style="20" hidden="1" customWidth="1"/>
    <col min="7939" max="7939" width="10.85546875" style="20" customWidth="1"/>
    <col min="7940" max="7940" width="9.5703125" style="20" customWidth="1"/>
    <col min="7941" max="7941" width="0.85546875" style="20" customWidth="1"/>
    <col min="7942" max="7942" width="4.85546875" style="20" customWidth="1"/>
    <col min="7943" max="7943" width="9" style="20" customWidth="1"/>
    <col min="7944" max="7944" width="6.140625" style="20" customWidth="1"/>
    <col min="7945" max="7945" width="7.5703125" style="20" customWidth="1"/>
    <col min="7946" max="7946" width="8.42578125" style="20" customWidth="1"/>
    <col min="7947" max="7947" width="5.7109375" style="20" customWidth="1"/>
    <col min="7948" max="7948" width="11.85546875" style="20" customWidth="1"/>
    <col min="7949" max="7949" width="10" style="20" customWidth="1"/>
    <col min="7950" max="7950" width="1" style="20" customWidth="1"/>
    <col min="7951" max="7951" width="2.85546875" style="20" customWidth="1"/>
    <col min="7952" max="7952" width="8.140625" style="20" customWidth="1"/>
    <col min="7953" max="7953" width="7.42578125" style="20" customWidth="1"/>
    <col min="7954" max="7954" width="6.5703125" style="20" customWidth="1"/>
    <col min="7955" max="7956" width="7.28515625" style="20" customWidth="1"/>
    <col min="7957" max="7957" width="7.42578125" style="20" customWidth="1"/>
    <col min="7958" max="7958" width="3.7109375" style="20" customWidth="1"/>
    <col min="7959" max="7959" width="0.140625" style="20" customWidth="1"/>
    <col min="7960" max="7960" width="0.85546875" style="20" customWidth="1"/>
    <col min="7961" max="7961" width="8.7109375" style="20" customWidth="1"/>
    <col min="7962" max="7962" width="7" style="20" customWidth="1"/>
    <col min="7963" max="7963" width="1.85546875" style="20" customWidth="1"/>
    <col min="7964" max="7964" width="0" style="20" hidden="1" customWidth="1"/>
    <col min="7965" max="7965" width="7.85546875" style="20" customWidth="1"/>
    <col min="7966" max="7966" width="2.85546875" style="20" customWidth="1"/>
    <col min="7967" max="7968" width="3.7109375" style="20" customWidth="1"/>
    <col min="7969" max="7969" width="4.42578125" style="20" customWidth="1"/>
    <col min="7970" max="7970" width="8.5703125" style="20" customWidth="1"/>
    <col min="7971" max="7971" width="0" style="20" hidden="1" customWidth="1"/>
    <col min="7972" max="7972" width="2.28515625" style="20" customWidth="1"/>
    <col min="7973" max="8185" width="11.42578125" style="20"/>
    <col min="8186" max="8186" width="1.28515625" style="20" customWidth="1"/>
    <col min="8187" max="8187" width="19.5703125" style="20" customWidth="1"/>
    <col min="8188" max="8188" width="5.7109375" style="20" customWidth="1"/>
    <col min="8189" max="8189" width="4.85546875" style="20" customWidth="1"/>
    <col min="8190" max="8190" width="4.42578125" style="20" customWidth="1"/>
    <col min="8191" max="8191" width="6.5703125" style="20" customWidth="1"/>
    <col min="8192" max="8192" width="2.28515625" style="20" customWidth="1"/>
    <col min="8193" max="8193" width="10.28515625" style="20" customWidth="1"/>
    <col min="8194" max="8194" width="0" style="20" hidden="1" customWidth="1"/>
    <col min="8195" max="8195" width="10.85546875" style="20" customWidth="1"/>
    <col min="8196" max="8196" width="9.5703125" style="20" customWidth="1"/>
    <col min="8197" max="8197" width="0.85546875" style="20" customWidth="1"/>
    <col min="8198" max="8198" width="4.85546875" style="20" customWidth="1"/>
    <col min="8199" max="8199" width="9" style="20" customWidth="1"/>
    <col min="8200" max="8200" width="6.140625" style="20" customWidth="1"/>
    <col min="8201" max="8201" width="7.5703125" style="20" customWidth="1"/>
    <col min="8202" max="8202" width="8.42578125" style="20" customWidth="1"/>
    <col min="8203" max="8203" width="5.7109375" style="20" customWidth="1"/>
    <col min="8204" max="8204" width="11.85546875" style="20" customWidth="1"/>
    <col min="8205" max="8205" width="10" style="20" customWidth="1"/>
    <col min="8206" max="8206" width="1" style="20" customWidth="1"/>
    <col min="8207" max="8207" width="2.85546875" style="20" customWidth="1"/>
    <col min="8208" max="8208" width="8.140625" style="20" customWidth="1"/>
    <col min="8209" max="8209" width="7.42578125" style="20" customWidth="1"/>
    <col min="8210" max="8210" width="6.5703125" style="20" customWidth="1"/>
    <col min="8211" max="8212" width="7.28515625" style="20" customWidth="1"/>
    <col min="8213" max="8213" width="7.42578125" style="20" customWidth="1"/>
    <col min="8214" max="8214" width="3.7109375" style="20" customWidth="1"/>
    <col min="8215" max="8215" width="0.140625" style="20" customWidth="1"/>
    <col min="8216" max="8216" width="0.85546875" style="20" customWidth="1"/>
    <col min="8217" max="8217" width="8.7109375" style="20" customWidth="1"/>
    <col min="8218" max="8218" width="7" style="20" customWidth="1"/>
    <col min="8219" max="8219" width="1.85546875" style="20" customWidth="1"/>
    <col min="8220" max="8220" width="0" style="20" hidden="1" customWidth="1"/>
    <col min="8221" max="8221" width="7.85546875" style="20" customWidth="1"/>
    <col min="8222" max="8222" width="2.85546875" style="20" customWidth="1"/>
    <col min="8223" max="8224" width="3.7109375" style="20" customWidth="1"/>
    <col min="8225" max="8225" width="4.42578125" style="20" customWidth="1"/>
    <col min="8226" max="8226" width="8.5703125" style="20" customWidth="1"/>
    <col min="8227" max="8227" width="0" style="20" hidden="1" customWidth="1"/>
    <col min="8228" max="8228" width="2.28515625" style="20" customWidth="1"/>
    <col min="8229" max="8441" width="11.42578125" style="20"/>
    <col min="8442" max="8442" width="1.28515625" style="20" customWidth="1"/>
    <col min="8443" max="8443" width="19.5703125" style="20" customWidth="1"/>
    <col min="8444" max="8444" width="5.7109375" style="20" customWidth="1"/>
    <col min="8445" max="8445" width="4.85546875" style="20" customWidth="1"/>
    <col min="8446" max="8446" width="4.42578125" style="20" customWidth="1"/>
    <col min="8447" max="8447" width="6.5703125" style="20" customWidth="1"/>
    <col min="8448" max="8448" width="2.28515625" style="20" customWidth="1"/>
    <col min="8449" max="8449" width="10.28515625" style="20" customWidth="1"/>
    <col min="8450" max="8450" width="0" style="20" hidden="1" customWidth="1"/>
    <col min="8451" max="8451" width="10.85546875" style="20" customWidth="1"/>
    <col min="8452" max="8452" width="9.5703125" style="20" customWidth="1"/>
    <col min="8453" max="8453" width="0.85546875" style="20" customWidth="1"/>
    <col min="8454" max="8454" width="4.85546875" style="20" customWidth="1"/>
    <col min="8455" max="8455" width="9" style="20" customWidth="1"/>
    <col min="8456" max="8456" width="6.140625" style="20" customWidth="1"/>
    <col min="8457" max="8457" width="7.5703125" style="20" customWidth="1"/>
    <col min="8458" max="8458" width="8.42578125" style="20" customWidth="1"/>
    <col min="8459" max="8459" width="5.7109375" style="20" customWidth="1"/>
    <col min="8460" max="8460" width="11.85546875" style="20" customWidth="1"/>
    <col min="8461" max="8461" width="10" style="20" customWidth="1"/>
    <col min="8462" max="8462" width="1" style="20" customWidth="1"/>
    <col min="8463" max="8463" width="2.85546875" style="20" customWidth="1"/>
    <col min="8464" max="8464" width="8.140625" style="20" customWidth="1"/>
    <col min="8465" max="8465" width="7.42578125" style="20" customWidth="1"/>
    <col min="8466" max="8466" width="6.5703125" style="20" customWidth="1"/>
    <col min="8467" max="8468" width="7.28515625" style="20" customWidth="1"/>
    <col min="8469" max="8469" width="7.42578125" style="20" customWidth="1"/>
    <col min="8470" max="8470" width="3.7109375" style="20" customWidth="1"/>
    <col min="8471" max="8471" width="0.140625" style="20" customWidth="1"/>
    <col min="8472" max="8472" width="0.85546875" style="20" customWidth="1"/>
    <col min="8473" max="8473" width="8.7109375" style="20" customWidth="1"/>
    <col min="8474" max="8474" width="7" style="20" customWidth="1"/>
    <col min="8475" max="8475" width="1.85546875" style="20" customWidth="1"/>
    <col min="8476" max="8476" width="0" style="20" hidden="1" customWidth="1"/>
    <col min="8477" max="8477" width="7.85546875" style="20" customWidth="1"/>
    <col min="8478" max="8478" width="2.85546875" style="20" customWidth="1"/>
    <col min="8479" max="8480" width="3.7109375" style="20" customWidth="1"/>
    <col min="8481" max="8481" width="4.42578125" style="20" customWidth="1"/>
    <col min="8482" max="8482" width="8.5703125" style="20" customWidth="1"/>
    <col min="8483" max="8483" width="0" style="20" hidden="1" customWidth="1"/>
    <col min="8484" max="8484" width="2.28515625" style="20" customWidth="1"/>
    <col min="8485" max="8697" width="11.42578125" style="20"/>
    <col min="8698" max="8698" width="1.28515625" style="20" customWidth="1"/>
    <col min="8699" max="8699" width="19.5703125" style="20" customWidth="1"/>
    <col min="8700" max="8700" width="5.7109375" style="20" customWidth="1"/>
    <col min="8701" max="8701" width="4.85546875" style="20" customWidth="1"/>
    <col min="8702" max="8702" width="4.42578125" style="20" customWidth="1"/>
    <col min="8703" max="8703" width="6.5703125" style="20" customWidth="1"/>
    <col min="8704" max="8704" width="2.28515625" style="20" customWidth="1"/>
    <col min="8705" max="8705" width="10.28515625" style="20" customWidth="1"/>
    <col min="8706" max="8706" width="0" style="20" hidden="1" customWidth="1"/>
    <col min="8707" max="8707" width="10.85546875" style="20" customWidth="1"/>
    <col min="8708" max="8708" width="9.5703125" style="20" customWidth="1"/>
    <col min="8709" max="8709" width="0.85546875" style="20" customWidth="1"/>
    <col min="8710" max="8710" width="4.85546875" style="20" customWidth="1"/>
    <col min="8711" max="8711" width="9" style="20" customWidth="1"/>
    <col min="8712" max="8712" width="6.140625" style="20" customWidth="1"/>
    <col min="8713" max="8713" width="7.5703125" style="20" customWidth="1"/>
    <col min="8714" max="8714" width="8.42578125" style="20" customWidth="1"/>
    <col min="8715" max="8715" width="5.7109375" style="20" customWidth="1"/>
    <col min="8716" max="8716" width="11.85546875" style="20" customWidth="1"/>
    <col min="8717" max="8717" width="10" style="20" customWidth="1"/>
    <col min="8718" max="8718" width="1" style="20" customWidth="1"/>
    <col min="8719" max="8719" width="2.85546875" style="20" customWidth="1"/>
    <col min="8720" max="8720" width="8.140625" style="20" customWidth="1"/>
    <col min="8721" max="8721" width="7.42578125" style="20" customWidth="1"/>
    <col min="8722" max="8722" width="6.5703125" style="20" customWidth="1"/>
    <col min="8723" max="8724" width="7.28515625" style="20" customWidth="1"/>
    <col min="8725" max="8725" width="7.42578125" style="20" customWidth="1"/>
    <col min="8726" max="8726" width="3.7109375" style="20" customWidth="1"/>
    <col min="8727" max="8727" width="0.140625" style="20" customWidth="1"/>
    <col min="8728" max="8728" width="0.85546875" style="20" customWidth="1"/>
    <col min="8729" max="8729" width="8.7109375" style="20" customWidth="1"/>
    <col min="8730" max="8730" width="7" style="20" customWidth="1"/>
    <col min="8731" max="8731" width="1.85546875" style="20" customWidth="1"/>
    <col min="8732" max="8732" width="0" style="20" hidden="1" customWidth="1"/>
    <col min="8733" max="8733" width="7.85546875" style="20" customWidth="1"/>
    <col min="8734" max="8734" width="2.85546875" style="20" customWidth="1"/>
    <col min="8735" max="8736" width="3.7109375" style="20" customWidth="1"/>
    <col min="8737" max="8737" width="4.42578125" style="20" customWidth="1"/>
    <col min="8738" max="8738" width="8.5703125" style="20" customWidth="1"/>
    <col min="8739" max="8739" width="0" style="20" hidden="1" customWidth="1"/>
    <col min="8740" max="8740" width="2.28515625" style="20" customWidth="1"/>
    <col min="8741" max="8953" width="11.42578125" style="20"/>
    <col min="8954" max="8954" width="1.28515625" style="20" customWidth="1"/>
    <col min="8955" max="8955" width="19.5703125" style="20" customWidth="1"/>
    <col min="8956" max="8956" width="5.7109375" style="20" customWidth="1"/>
    <col min="8957" max="8957" width="4.85546875" style="20" customWidth="1"/>
    <col min="8958" max="8958" width="4.42578125" style="20" customWidth="1"/>
    <col min="8959" max="8959" width="6.5703125" style="20" customWidth="1"/>
    <col min="8960" max="8960" width="2.28515625" style="20" customWidth="1"/>
    <col min="8961" max="8961" width="10.28515625" style="20" customWidth="1"/>
    <col min="8962" max="8962" width="0" style="20" hidden="1" customWidth="1"/>
    <col min="8963" max="8963" width="10.85546875" style="20" customWidth="1"/>
    <col min="8964" max="8964" width="9.5703125" style="20" customWidth="1"/>
    <col min="8965" max="8965" width="0.85546875" style="20" customWidth="1"/>
    <col min="8966" max="8966" width="4.85546875" style="20" customWidth="1"/>
    <col min="8967" max="8967" width="9" style="20" customWidth="1"/>
    <col min="8968" max="8968" width="6.140625" style="20" customWidth="1"/>
    <col min="8969" max="8969" width="7.5703125" style="20" customWidth="1"/>
    <col min="8970" max="8970" width="8.42578125" style="20" customWidth="1"/>
    <col min="8971" max="8971" width="5.7109375" style="20" customWidth="1"/>
    <col min="8972" max="8972" width="11.85546875" style="20" customWidth="1"/>
    <col min="8973" max="8973" width="10" style="20" customWidth="1"/>
    <col min="8974" max="8974" width="1" style="20" customWidth="1"/>
    <col min="8975" max="8975" width="2.85546875" style="20" customWidth="1"/>
    <col min="8976" max="8976" width="8.140625" style="20" customWidth="1"/>
    <col min="8977" max="8977" width="7.42578125" style="20" customWidth="1"/>
    <col min="8978" max="8978" width="6.5703125" style="20" customWidth="1"/>
    <col min="8979" max="8980" width="7.28515625" style="20" customWidth="1"/>
    <col min="8981" max="8981" width="7.42578125" style="20" customWidth="1"/>
    <col min="8982" max="8982" width="3.7109375" style="20" customWidth="1"/>
    <col min="8983" max="8983" width="0.140625" style="20" customWidth="1"/>
    <col min="8984" max="8984" width="0.85546875" style="20" customWidth="1"/>
    <col min="8985" max="8985" width="8.7109375" style="20" customWidth="1"/>
    <col min="8986" max="8986" width="7" style="20" customWidth="1"/>
    <col min="8987" max="8987" width="1.85546875" style="20" customWidth="1"/>
    <col min="8988" max="8988" width="0" style="20" hidden="1" customWidth="1"/>
    <col min="8989" max="8989" width="7.85546875" style="20" customWidth="1"/>
    <col min="8990" max="8990" width="2.85546875" style="20" customWidth="1"/>
    <col min="8991" max="8992" width="3.7109375" style="20" customWidth="1"/>
    <col min="8993" max="8993" width="4.42578125" style="20" customWidth="1"/>
    <col min="8994" max="8994" width="8.5703125" style="20" customWidth="1"/>
    <col min="8995" max="8995" width="0" style="20" hidden="1" customWidth="1"/>
    <col min="8996" max="8996" width="2.28515625" style="20" customWidth="1"/>
    <col min="8997" max="9209" width="11.42578125" style="20"/>
    <col min="9210" max="9210" width="1.28515625" style="20" customWidth="1"/>
    <col min="9211" max="9211" width="19.5703125" style="20" customWidth="1"/>
    <col min="9212" max="9212" width="5.7109375" style="20" customWidth="1"/>
    <col min="9213" max="9213" width="4.85546875" style="20" customWidth="1"/>
    <col min="9214" max="9214" width="4.42578125" style="20" customWidth="1"/>
    <col min="9215" max="9215" width="6.5703125" style="20" customWidth="1"/>
    <col min="9216" max="9216" width="2.28515625" style="20" customWidth="1"/>
    <col min="9217" max="9217" width="10.28515625" style="20" customWidth="1"/>
    <col min="9218" max="9218" width="0" style="20" hidden="1" customWidth="1"/>
    <col min="9219" max="9219" width="10.85546875" style="20" customWidth="1"/>
    <col min="9220" max="9220" width="9.5703125" style="20" customWidth="1"/>
    <col min="9221" max="9221" width="0.85546875" style="20" customWidth="1"/>
    <col min="9222" max="9222" width="4.85546875" style="20" customWidth="1"/>
    <col min="9223" max="9223" width="9" style="20" customWidth="1"/>
    <col min="9224" max="9224" width="6.140625" style="20" customWidth="1"/>
    <col min="9225" max="9225" width="7.5703125" style="20" customWidth="1"/>
    <col min="9226" max="9226" width="8.42578125" style="20" customWidth="1"/>
    <col min="9227" max="9227" width="5.7109375" style="20" customWidth="1"/>
    <col min="9228" max="9228" width="11.85546875" style="20" customWidth="1"/>
    <col min="9229" max="9229" width="10" style="20" customWidth="1"/>
    <col min="9230" max="9230" width="1" style="20" customWidth="1"/>
    <col min="9231" max="9231" width="2.85546875" style="20" customWidth="1"/>
    <col min="9232" max="9232" width="8.140625" style="20" customWidth="1"/>
    <col min="9233" max="9233" width="7.42578125" style="20" customWidth="1"/>
    <col min="9234" max="9234" width="6.5703125" style="20" customWidth="1"/>
    <col min="9235" max="9236" width="7.28515625" style="20" customWidth="1"/>
    <col min="9237" max="9237" width="7.42578125" style="20" customWidth="1"/>
    <col min="9238" max="9238" width="3.7109375" style="20" customWidth="1"/>
    <col min="9239" max="9239" width="0.140625" style="20" customWidth="1"/>
    <col min="9240" max="9240" width="0.85546875" style="20" customWidth="1"/>
    <col min="9241" max="9241" width="8.7109375" style="20" customWidth="1"/>
    <col min="9242" max="9242" width="7" style="20" customWidth="1"/>
    <col min="9243" max="9243" width="1.85546875" style="20" customWidth="1"/>
    <col min="9244" max="9244" width="0" style="20" hidden="1" customWidth="1"/>
    <col min="9245" max="9245" width="7.85546875" style="20" customWidth="1"/>
    <col min="9246" max="9246" width="2.85546875" style="20" customWidth="1"/>
    <col min="9247" max="9248" width="3.7109375" style="20" customWidth="1"/>
    <col min="9249" max="9249" width="4.42578125" style="20" customWidth="1"/>
    <col min="9250" max="9250" width="8.5703125" style="20" customWidth="1"/>
    <col min="9251" max="9251" width="0" style="20" hidden="1" customWidth="1"/>
    <col min="9252" max="9252" width="2.28515625" style="20" customWidth="1"/>
    <col min="9253" max="9465" width="11.42578125" style="20"/>
    <col min="9466" max="9466" width="1.28515625" style="20" customWidth="1"/>
    <col min="9467" max="9467" width="19.5703125" style="20" customWidth="1"/>
    <col min="9468" max="9468" width="5.7109375" style="20" customWidth="1"/>
    <col min="9469" max="9469" width="4.85546875" style="20" customWidth="1"/>
    <col min="9470" max="9470" width="4.42578125" style="20" customWidth="1"/>
    <col min="9471" max="9471" width="6.5703125" style="20" customWidth="1"/>
    <col min="9472" max="9472" width="2.28515625" style="20" customWidth="1"/>
    <col min="9473" max="9473" width="10.28515625" style="20" customWidth="1"/>
    <col min="9474" max="9474" width="0" style="20" hidden="1" customWidth="1"/>
    <col min="9475" max="9475" width="10.85546875" style="20" customWidth="1"/>
    <col min="9476" max="9476" width="9.5703125" style="20" customWidth="1"/>
    <col min="9477" max="9477" width="0.85546875" style="20" customWidth="1"/>
    <col min="9478" max="9478" width="4.85546875" style="20" customWidth="1"/>
    <col min="9479" max="9479" width="9" style="20" customWidth="1"/>
    <col min="9480" max="9480" width="6.140625" style="20" customWidth="1"/>
    <col min="9481" max="9481" width="7.5703125" style="20" customWidth="1"/>
    <col min="9482" max="9482" width="8.42578125" style="20" customWidth="1"/>
    <col min="9483" max="9483" width="5.7109375" style="20" customWidth="1"/>
    <col min="9484" max="9484" width="11.85546875" style="20" customWidth="1"/>
    <col min="9485" max="9485" width="10" style="20" customWidth="1"/>
    <col min="9486" max="9486" width="1" style="20" customWidth="1"/>
    <col min="9487" max="9487" width="2.85546875" style="20" customWidth="1"/>
    <col min="9488" max="9488" width="8.140625" style="20" customWidth="1"/>
    <col min="9489" max="9489" width="7.42578125" style="20" customWidth="1"/>
    <col min="9490" max="9490" width="6.5703125" style="20" customWidth="1"/>
    <col min="9491" max="9492" width="7.28515625" style="20" customWidth="1"/>
    <col min="9493" max="9493" width="7.42578125" style="20" customWidth="1"/>
    <col min="9494" max="9494" width="3.7109375" style="20" customWidth="1"/>
    <col min="9495" max="9495" width="0.140625" style="20" customWidth="1"/>
    <col min="9496" max="9496" width="0.85546875" style="20" customWidth="1"/>
    <col min="9497" max="9497" width="8.7109375" style="20" customWidth="1"/>
    <col min="9498" max="9498" width="7" style="20" customWidth="1"/>
    <col min="9499" max="9499" width="1.85546875" style="20" customWidth="1"/>
    <col min="9500" max="9500" width="0" style="20" hidden="1" customWidth="1"/>
    <col min="9501" max="9501" width="7.85546875" style="20" customWidth="1"/>
    <col min="9502" max="9502" width="2.85546875" style="20" customWidth="1"/>
    <col min="9503" max="9504" width="3.7109375" style="20" customWidth="1"/>
    <col min="9505" max="9505" width="4.42578125" style="20" customWidth="1"/>
    <col min="9506" max="9506" width="8.5703125" style="20" customWidth="1"/>
    <col min="9507" max="9507" width="0" style="20" hidden="1" customWidth="1"/>
    <col min="9508" max="9508" width="2.28515625" style="20" customWidth="1"/>
    <col min="9509" max="9721" width="11.42578125" style="20"/>
    <col min="9722" max="9722" width="1.28515625" style="20" customWidth="1"/>
    <col min="9723" max="9723" width="19.5703125" style="20" customWidth="1"/>
    <col min="9724" max="9724" width="5.7109375" style="20" customWidth="1"/>
    <col min="9725" max="9725" width="4.85546875" style="20" customWidth="1"/>
    <col min="9726" max="9726" width="4.42578125" style="20" customWidth="1"/>
    <col min="9727" max="9727" width="6.5703125" style="20" customWidth="1"/>
    <col min="9728" max="9728" width="2.28515625" style="20" customWidth="1"/>
    <col min="9729" max="9729" width="10.28515625" style="20" customWidth="1"/>
    <col min="9730" max="9730" width="0" style="20" hidden="1" customWidth="1"/>
    <col min="9731" max="9731" width="10.85546875" style="20" customWidth="1"/>
    <col min="9732" max="9732" width="9.5703125" style="20" customWidth="1"/>
    <col min="9733" max="9733" width="0.85546875" style="20" customWidth="1"/>
    <col min="9734" max="9734" width="4.85546875" style="20" customWidth="1"/>
    <col min="9735" max="9735" width="9" style="20" customWidth="1"/>
    <col min="9736" max="9736" width="6.140625" style="20" customWidth="1"/>
    <col min="9737" max="9737" width="7.5703125" style="20" customWidth="1"/>
    <col min="9738" max="9738" width="8.42578125" style="20" customWidth="1"/>
    <col min="9739" max="9739" width="5.7109375" style="20" customWidth="1"/>
    <col min="9740" max="9740" width="11.85546875" style="20" customWidth="1"/>
    <col min="9741" max="9741" width="10" style="20" customWidth="1"/>
    <col min="9742" max="9742" width="1" style="20" customWidth="1"/>
    <col min="9743" max="9743" width="2.85546875" style="20" customWidth="1"/>
    <col min="9744" max="9744" width="8.140625" style="20" customWidth="1"/>
    <col min="9745" max="9745" width="7.42578125" style="20" customWidth="1"/>
    <col min="9746" max="9746" width="6.5703125" style="20" customWidth="1"/>
    <col min="9747" max="9748" width="7.28515625" style="20" customWidth="1"/>
    <col min="9749" max="9749" width="7.42578125" style="20" customWidth="1"/>
    <col min="9750" max="9750" width="3.7109375" style="20" customWidth="1"/>
    <col min="9751" max="9751" width="0.140625" style="20" customWidth="1"/>
    <col min="9752" max="9752" width="0.85546875" style="20" customWidth="1"/>
    <col min="9753" max="9753" width="8.7109375" style="20" customWidth="1"/>
    <col min="9754" max="9754" width="7" style="20" customWidth="1"/>
    <col min="9755" max="9755" width="1.85546875" style="20" customWidth="1"/>
    <col min="9756" max="9756" width="0" style="20" hidden="1" customWidth="1"/>
    <col min="9757" max="9757" width="7.85546875" style="20" customWidth="1"/>
    <col min="9758" max="9758" width="2.85546875" style="20" customWidth="1"/>
    <col min="9759" max="9760" width="3.7109375" style="20" customWidth="1"/>
    <col min="9761" max="9761" width="4.42578125" style="20" customWidth="1"/>
    <col min="9762" max="9762" width="8.5703125" style="20" customWidth="1"/>
    <col min="9763" max="9763" width="0" style="20" hidden="1" customWidth="1"/>
    <col min="9764" max="9764" width="2.28515625" style="20" customWidth="1"/>
    <col min="9765" max="9977" width="11.42578125" style="20"/>
    <col min="9978" max="9978" width="1.28515625" style="20" customWidth="1"/>
    <col min="9979" max="9979" width="19.5703125" style="20" customWidth="1"/>
    <col min="9980" max="9980" width="5.7109375" style="20" customWidth="1"/>
    <col min="9981" max="9981" width="4.85546875" style="20" customWidth="1"/>
    <col min="9982" max="9982" width="4.42578125" style="20" customWidth="1"/>
    <col min="9983" max="9983" width="6.5703125" style="20" customWidth="1"/>
    <col min="9984" max="9984" width="2.28515625" style="20" customWidth="1"/>
    <col min="9985" max="9985" width="10.28515625" style="20" customWidth="1"/>
    <col min="9986" max="9986" width="0" style="20" hidden="1" customWidth="1"/>
    <col min="9987" max="9987" width="10.85546875" style="20" customWidth="1"/>
    <col min="9988" max="9988" width="9.5703125" style="20" customWidth="1"/>
    <col min="9989" max="9989" width="0.85546875" style="20" customWidth="1"/>
    <col min="9990" max="9990" width="4.85546875" style="20" customWidth="1"/>
    <col min="9991" max="9991" width="9" style="20" customWidth="1"/>
    <col min="9992" max="9992" width="6.140625" style="20" customWidth="1"/>
    <col min="9993" max="9993" width="7.5703125" style="20" customWidth="1"/>
    <col min="9994" max="9994" width="8.42578125" style="20" customWidth="1"/>
    <col min="9995" max="9995" width="5.7109375" style="20" customWidth="1"/>
    <col min="9996" max="9996" width="11.85546875" style="20" customWidth="1"/>
    <col min="9997" max="9997" width="10" style="20" customWidth="1"/>
    <col min="9998" max="9998" width="1" style="20" customWidth="1"/>
    <col min="9999" max="9999" width="2.85546875" style="20" customWidth="1"/>
    <col min="10000" max="10000" width="8.140625" style="20" customWidth="1"/>
    <col min="10001" max="10001" width="7.42578125" style="20" customWidth="1"/>
    <col min="10002" max="10002" width="6.5703125" style="20" customWidth="1"/>
    <col min="10003" max="10004" width="7.28515625" style="20" customWidth="1"/>
    <col min="10005" max="10005" width="7.42578125" style="20" customWidth="1"/>
    <col min="10006" max="10006" width="3.7109375" style="20" customWidth="1"/>
    <col min="10007" max="10007" width="0.140625" style="20" customWidth="1"/>
    <col min="10008" max="10008" width="0.85546875" style="20" customWidth="1"/>
    <col min="10009" max="10009" width="8.7109375" style="20" customWidth="1"/>
    <col min="10010" max="10010" width="7" style="20" customWidth="1"/>
    <col min="10011" max="10011" width="1.85546875" style="20" customWidth="1"/>
    <col min="10012" max="10012" width="0" style="20" hidden="1" customWidth="1"/>
    <col min="10013" max="10013" width="7.85546875" style="20" customWidth="1"/>
    <col min="10014" max="10014" width="2.85546875" style="20" customWidth="1"/>
    <col min="10015" max="10016" width="3.7109375" style="20" customWidth="1"/>
    <col min="10017" max="10017" width="4.42578125" style="20" customWidth="1"/>
    <col min="10018" max="10018" width="8.5703125" style="20" customWidth="1"/>
    <col min="10019" max="10019" width="0" style="20" hidden="1" customWidth="1"/>
    <col min="10020" max="10020" width="2.28515625" style="20" customWidth="1"/>
    <col min="10021" max="10233" width="11.42578125" style="20"/>
    <col min="10234" max="10234" width="1.28515625" style="20" customWidth="1"/>
    <col min="10235" max="10235" width="19.5703125" style="20" customWidth="1"/>
    <col min="10236" max="10236" width="5.7109375" style="20" customWidth="1"/>
    <col min="10237" max="10237" width="4.85546875" style="20" customWidth="1"/>
    <col min="10238" max="10238" width="4.42578125" style="20" customWidth="1"/>
    <col min="10239" max="10239" width="6.5703125" style="20" customWidth="1"/>
    <col min="10240" max="10240" width="2.28515625" style="20" customWidth="1"/>
    <col min="10241" max="10241" width="10.28515625" style="20" customWidth="1"/>
    <col min="10242" max="10242" width="0" style="20" hidden="1" customWidth="1"/>
    <col min="10243" max="10243" width="10.85546875" style="20" customWidth="1"/>
    <col min="10244" max="10244" width="9.5703125" style="20" customWidth="1"/>
    <col min="10245" max="10245" width="0.85546875" style="20" customWidth="1"/>
    <col min="10246" max="10246" width="4.85546875" style="20" customWidth="1"/>
    <col min="10247" max="10247" width="9" style="20" customWidth="1"/>
    <col min="10248" max="10248" width="6.140625" style="20" customWidth="1"/>
    <col min="10249" max="10249" width="7.5703125" style="20" customWidth="1"/>
    <col min="10250" max="10250" width="8.42578125" style="20" customWidth="1"/>
    <col min="10251" max="10251" width="5.7109375" style="20" customWidth="1"/>
    <col min="10252" max="10252" width="11.85546875" style="20" customWidth="1"/>
    <col min="10253" max="10253" width="10" style="20" customWidth="1"/>
    <col min="10254" max="10254" width="1" style="20" customWidth="1"/>
    <col min="10255" max="10255" width="2.85546875" style="20" customWidth="1"/>
    <col min="10256" max="10256" width="8.140625" style="20" customWidth="1"/>
    <col min="10257" max="10257" width="7.42578125" style="20" customWidth="1"/>
    <col min="10258" max="10258" width="6.5703125" style="20" customWidth="1"/>
    <col min="10259" max="10260" width="7.28515625" style="20" customWidth="1"/>
    <col min="10261" max="10261" width="7.42578125" style="20" customWidth="1"/>
    <col min="10262" max="10262" width="3.7109375" style="20" customWidth="1"/>
    <col min="10263" max="10263" width="0.140625" style="20" customWidth="1"/>
    <col min="10264" max="10264" width="0.85546875" style="20" customWidth="1"/>
    <col min="10265" max="10265" width="8.7109375" style="20" customWidth="1"/>
    <col min="10266" max="10266" width="7" style="20" customWidth="1"/>
    <col min="10267" max="10267" width="1.85546875" style="20" customWidth="1"/>
    <col min="10268" max="10268" width="0" style="20" hidden="1" customWidth="1"/>
    <col min="10269" max="10269" width="7.85546875" style="20" customWidth="1"/>
    <col min="10270" max="10270" width="2.85546875" style="20" customWidth="1"/>
    <col min="10271" max="10272" width="3.7109375" style="20" customWidth="1"/>
    <col min="10273" max="10273" width="4.42578125" style="20" customWidth="1"/>
    <col min="10274" max="10274" width="8.5703125" style="20" customWidth="1"/>
    <col min="10275" max="10275" width="0" style="20" hidden="1" customWidth="1"/>
    <col min="10276" max="10276" width="2.28515625" style="20" customWidth="1"/>
    <col min="10277" max="10489" width="11.42578125" style="20"/>
    <col min="10490" max="10490" width="1.28515625" style="20" customWidth="1"/>
    <col min="10491" max="10491" width="19.5703125" style="20" customWidth="1"/>
    <col min="10492" max="10492" width="5.7109375" style="20" customWidth="1"/>
    <col min="10493" max="10493" width="4.85546875" style="20" customWidth="1"/>
    <col min="10494" max="10494" width="4.42578125" style="20" customWidth="1"/>
    <col min="10495" max="10495" width="6.5703125" style="20" customWidth="1"/>
    <col min="10496" max="10496" width="2.28515625" style="20" customWidth="1"/>
    <col min="10497" max="10497" width="10.28515625" style="20" customWidth="1"/>
    <col min="10498" max="10498" width="0" style="20" hidden="1" customWidth="1"/>
    <col min="10499" max="10499" width="10.85546875" style="20" customWidth="1"/>
    <col min="10500" max="10500" width="9.5703125" style="20" customWidth="1"/>
    <col min="10501" max="10501" width="0.85546875" style="20" customWidth="1"/>
    <col min="10502" max="10502" width="4.85546875" style="20" customWidth="1"/>
    <col min="10503" max="10503" width="9" style="20" customWidth="1"/>
    <col min="10504" max="10504" width="6.140625" style="20" customWidth="1"/>
    <col min="10505" max="10505" width="7.5703125" style="20" customWidth="1"/>
    <col min="10506" max="10506" width="8.42578125" style="20" customWidth="1"/>
    <col min="10507" max="10507" width="5.7109375" style="20" customWidth="1"/>
    <col min="10508" max="10508" width="11.85546875" style="20" customWidth="1"/>
    <col min="10509" max="10509" width="10" style="20" customWidth="1"/>
    <col min="10510" max="10510" width="1" style="20" customWidth="1"/>
    <col min="10511" max="10511" width="2.85546875" style="20" customWidth="1"/>
    <col min="10512" max="10512" width="8.140625" style="20" customWidth="1"/>
    <col min="10513" max="10513" width="7.42578125" style="20" customWidth="1"/>
    <col min="10514" max="10514" width="6.5703125" style="20" customWidth="1"/>
    <col min="10515" max="10516" width="7.28515625" style="20" customWidth="1"/>
    <col min="10517" max="10517" width="7.42578125" style="20" customWidth="1"/>
    <col min="10518" max="10518" width="3.7109375" style="20" customWidth="1"/>
    <col min="10519" max="10519" width="0.140625" style="20" customWidth="1"/>
    <col min="10520" max="10520" width="0.85546875" style="20" customWidth="1"/>
    <col min="10521" max="10521" width="8.7109375" style="20" customWidth="1"/>
    <col min="10522" max="10522" width="7" style="20" customWidth="1"/>
    <col min="10523" max="10523" width="1.85546875" style="20" customWidth="1"/>
    <col min="10524" max="10524" width="0" style="20" hidden="1" customWidth="1"/>
    <col min="10525" max="10525" width="7.85546875" style="20" customWidth="1"/>
    <col min="10526" max="10526" width="2.85546875" style="20" customWidth="1"/>
    <col min="10527" max="10528" width="3.7109375" style="20" customWidth="1"/>
    <col min="10529" max="10529" width="4.42578125" style="20" customWidth="1"/>
    <col min="10530" max="10530" width="8.5703125" style="20" customWidth="1"/>
    <col min="10531" max="10531" width="0" style="20" hidden="1" customWidth="1"/>
    <col min="10532" max="10532" width="2.28515625" style="20" customWidth="1"/>
    <col min="10533" max="10745" width="11.42578125" style="20"/>
    <col min="10746" max="10746" width="1.28515625" style="20" customWidth="1"/>
    <col min="10747" max="10747" width="19.5703125" style="20" customWidth="1"/>
    <col min="10748" max="10748" width="5.7109375" style="20" customWidth="1"/>
    <col min="10749" max="10749" width="4.85546875" style="20" customWidth="1"/>
    <col min="10750" max="10750" width="4.42578125" style="20" customWidth="1"/>
    <col min="10751" max="10751" width="6.5703125" style="20" customWidth="1"/>
    <col min="10752" max="10752" width="2.28515625" style="20" customWidth="1"/>
    <col min="10753" max="10753" width="10.28515625" style="20" customWidth="1"/>
    <col min="10754" max="10754" width="0" style="20" hidden="1" customWidth="1"/>
    <col min="10755" max="10755" width="10.85546875" style="20" customWidth="1"/>
    <col min="10756" max="10756" width="9.5703125" style="20" customWidth="1"/>
    <col min="10757" max="10757" width="0.85546875" style="20" customWidth="1"/>
    <col min="10758" max="10758" width="4.85546875" style="20" customWidth="1"/>
    <col min="10759" max="10759" width="9" style="20" customWidth="1"/>
    <col min="10760" max="10760" width="6.140625" style="20" customWidth="1"/>
    <col min="10761" max="10761" width="7.5703125" style="20" customWidth="1"/>
    <col min="10762" max="10762" width="8.42578125" style="20" customWidth="1"/>
    <col min="10763" max="10763" width="5.7109375" style="20" customWidth="1"/>
    <col min="10764" max="10764" width="11.85546875" style="20" customWidth="1"/>
    <col min="10765" max="10765" width="10" style="20" customWidth="1"/>
    <col min="10766" max="10766" width="1" style="20" customWidth="1"/>
    <col min="10767" max="10767" width="2.85546875" style="20" customWidth="1"/>
    <col min="10768" max="10768" width="8.140625" style="20" customWidth="1"/>
    <col min="10769" max="10769" width="7.42578125" style="20" customWidth="1"/>
    <col min="10770" max="10770" width="6.5703125" style="20" customWidth="1"/>
    <col min="10771" max="10772" width="7.28515625" style="20" customWidth="1"/>
    <col min="10773" max="10773" width="7.42578125" style="20" customWidth="1"/>
    <col min="10774" max="10774" width="3.7109375" style="20" customWidth="1"/>
    <col min="10775" max="10775" width="0.140625" style="20" customWidth="1"/>
    <col min="10776" max="10776" width="0.85546875" style="20" customWidth="1"/>
    <col min="10777" max="10777" width="8.7109375" style="20" customWidth="1"/>
    <col min="10778" max="10778" width="7" style="20" customWidth="1"/>
    <col min="10779" max="10779" width="1.85546875" style="20" customWidth="1"/>
    <col min="10780" max="10780" width="0" style="20" hidden="1" customWidth="1"/>
    <col min="10781" max="10781" width="7.85546875" style="20" customWidth="1"/>
    <col min="10782" max="10782" width="2.85546875" style="20" customWidth="1"/>
    <col min="10783" max="10784" width="3.7109375" style="20" customWidth="1"/>
    <col min="10785" max="10785" width="4.42578125" style="20" customWidth="1"/>
    <col min="10786" max="10786" width="8.5703125" style="20" customWidth="1"/>
    <col min="10787" max="10787" width="0" style="20" hidden="1" customWidth="1"/>
    <col min="10788" max="10788" width="2.28515625" style="20" customWidth="1"/>
    <col min="10789" max="11001" width="11.42578125" style="20"/>
    <col min="11002" max="11002" width="1.28515625" style="20" customWidth="1"/>
    <col min="11003" max="11003" width="19.5703125" style="20" customWidth="1"/>
    <col min="11004" max="11004" width="5.7109375" style="20" customWidth="1"/>
    <col min="11005" max="11005" width="4.85546875" style="20" customWidth="1"/>
    <col min="11006" max="11006" width="4.42578125" style="20" customWidth="1"/>
    <col min="11007" max="11007" width="6.5703125" style="20" customWidth="1"/>
    <col min="11008" max="11008" width="2.28515625" style="20" customWidth="1"/>
    <col min="11009" max="11009" width="10.28515625" style="20" customWidth="1"/>
    <col min="11010" max="11010" width="0" style="20" hidden="1" customWidth="1"/>
    <col min="11011" max="11011" width="10.85546875" style="20" customWidth="1"/>
    <col min="11012" max="11012" width="9.5703125" style="20" customWidth="1"/>
    <col min="11013" max="11013" width="0.85546875" style="20" customWidth="1"/>
    <col min="11014" max="11014" width="4.85546875" style="20" customWidth="1"/>
    <col min="11015" max="11015" width="9" style="20" customWidth="1"/>
    <col min="11016" max="11016" width="6.140625" style="20" customWidth="1"/>
    <col min="11017" max="11017" width="7.5703125" style="20" customWidth="1"/>
    <col min="11018" max="11018" width="8.42578125" style="20" customWidth="1"/>
    <col min="11019" max="11019" width="5.7109375" style="20" customWidth="1"/>
    <col min="11020" max="11020" width="11.85546875" style="20" customWidth="1"/>
    <col min="11021" max="11021" width="10" style="20" customWidth="1"/>
    <col min="11022" max="11022" width="1" style="20" customWidth="1"/>
    <col min="11023" max="11023" width="2.85546875" style="20" customWidth="1"/>
    <col min="11024" max="11024" width="8.140625" style="20" customWidth="1"/>
    <col min="11025" max="11025" width="7.42578125" style="20" customWidth="1"/>
    <col min="11026" max="11026" width="6.5703125" style="20" customWidth="1"/>
    <col min="11027" max="11028" width="7.28515625" style="20" customWidth="1"/>
    <col min="11029" max="11029" width="7.42578125" style="20" customWidth="1"/>
    <col min="11030" max="11030" width="3.7109375" style="20" customWidth="1"/>
    <col min="11031" max="11031" width="0.140625" style="20" customWidth="1"/>
    <col min="11032" max="11032" width="0.85546875" style="20" customWidth="1"/>
    <col min="11033" max="11033" width="8.7109375" style="20" customWidth="1"/>
    <col min="11034" max="11034" width="7" style="20" customWidth="1"/>
    <col min="11035" max="11035" width="1.85546875" style="20" customWidth="1"/>
    <col min="11036" max="11036" width="0" style="20" hidden="1" customWidth="1"/>
    <col min="11037" max="11037" width="7.85546875" style="20" customWidth="1"/>
    <col min="11038" max="11038" width="2.85546875" style="20" customWidth="1"/>
    <col min="11039" max="11040" width="3.7109375" style="20" customWidth="1"/>
    <col min="11041" max="11041" width="4.42578125" style="20" customWidth="1"/>
    <col min="11042" max="11042" width="8.5703125" style="20" customWidth="1"/>
    <col min="11043" max="11043" width="0" style="20" hidden="1" customWidth="1"/>
    <col min="11044" max="11044" width="2.28515625" style="20" customWidth="1"/>
    <col min="11045" max="11257" width="11.42578125" style="20"/>
    <col min="11258" max="11258" width="1.28515625" style="20" customWidth="1"/>
    <col min="11259" max="11259" width="19.5703125" style="20" customWidth="1"/>
    <col min="11260" max="11260" width="5.7109375" style="20" customWidth="1"/>
    <col min="11261" max="11261" width="4.85546875" style="20" customWidth="1"/>
    <col min="11262" max="11262" width="4.42578125" style="20" customWidth="1"/>
    <col min="11263" max="11263" width="6.5703125" style="20" customWidth="1"/>
    <col min="11264" max="11264" width="2.28515625" style="20" customWidth="1"/>
    <col min="11265" max="11265" width="10.28515625" style="20" customWidth="1"/>
    <col min="11266" max="11266" width="0" style="20" hidden="1" customWidth="1"/>
    <col min="11267" max="11267" width="10.85546875" style="20" customWidth="1"/>
    <col min="11268" max="11268" width="9.5703125" style="20" customWidth="1"/>
    <col min="11269" max="11269" width="0.85546875" style="20" customWidth="1"/>
    <col min="11270" max="11270" width="4.85546875" style="20" customWidth="1"/>
    <col min="11271" max="11271" width="9" style="20" customWidth="1"/>
    <col min="11272" max="11272" width="6.140625" style="20" customWidth="1"/>
    <col min="11273" max="11273" width="7.5703125" style="20" customWidth="1"/>
    <col min="11274" max="11274" width="8.42578125" style="20" customWidth="1"/>
    <col min="11275" max="11275" width="5.7109375" style="20" customWidth="1"/>
    <col min="11276" max="11276" width="11.85546875" style="20" customWidth="1"/>
    <col min="11277" max="11277" width="10" style="20" customWidth="1"/>
    <col min="11278" max="11278" width="1" style="20" customWidth="1"/>
    <col min="11279" max="11279" width="2.85546875" style="20" customWidth="1"/>
    <col min="11280" max="11280" width="8.140625" style="20" customWidth="1"/>
    <col min="11281" max="11281" width="7.42578125" style="20" customWidth="1"/>
    <col min="11282" max="11282" width="6.5703125" style="20" customWidth="1"/>
    <col min="11283" max="11284" width="7.28515625" style="20" customWidth="1"/>
    <col min="11285" max="11285" width="7.42578125" style="20" customWidth="1"/>
    <col min="11286" max="11286" width="3.7109375" style="20" customWidth="1"/>
    <col min="11287" max="11287" width="0.140625" style="20" customWidth="1"/>
    <col min="11288" max="11288" width="0.85546875" style="20" customWidth="1"/>
    <col min="11289" max="11289" width="8.7109375" style="20" customWidth="1"/>
    <col min="11290" max="11290" width="7" style="20" customWidth="1"/>
    <col min="11291" max="11291" width="1.85546875" style="20" customWidth="1"/>
    <col min="11292" max="11292" width="0" style="20" hidden="1" customWidth="1"/>
    <col min="11293" max="11293" width="7.85546875" style="20" customWidth="1"/>
    <col min="11294" max="11294" width="2.85546875" style="20" customWidth="1"/>
    <col min="11295" max="11296" width="3.7109375" style="20" customWidth="1"/>
    <col min="11297" max="11297" width="4.42578125" style="20" customWidth="1"/>
    <col min="11298" max="11298" width="8.5703125" style="20" customWidth="1"/>
    <col min="11299" max="11299" width="0" style="20" hidden="1" customWidth="1"/>
    <col min="11300" max="11300" width="2.28515625" style="20" customWidth="1"/>
    <col min="11301" max="11513" width="11.42578125" style="20"/>
    <col min="11514" max="11514" width="1.28515625" style="20" customWidth="1"/>
    <col min="11515" max="11515" width="19.5703125" style="20" customWidth="1"/>
    <col min="11516" max="11516" width="5.7109375" style="20" customWidth="1"/>
    <col min="11517" max="11517" width="4.85546875" style="20" customWidth="1"/>
    <col min="11518" max="11518" width="4.42578125" style="20" customWidth="1"/>
    <col min="11519" max="11519" width="6.5703125" style="20" customWidth="1"/>
    <col min="11520" max="11520" width="2.28515625" style="20" customWidth="1"/>
    <col min="11521" max="11521" width="10.28515625" style="20" customWidth="1"/>
    <col min="11522" max="11522" width="0" style="20" hidden="1" customWidth="1"/>
    <col min="11523" max="11523" width="10.85546875" style="20" customWidth="1"/>
    <col min="11524" max="11524" width="9.5703125" style="20" customWidth="1"/>
    <col min="11525" max="11525" width="0.85546875" style="20" customWidth="1"/>
    <col min="11526" max="11526" width="4.85546875" style="20" customWidth="1"/>
    <col min="11527" max="11527" width="9" style="20" customWidth="1"/>
    <col min="11528" max="11528" width="6.140625" style="20" customWidth="1"/>
    <col min="11529" max="11529" width="7.5703125" style="20" customWidth="1"/>
    <col min="11530" max="11530" width="8.42578125" style="20" customWidth="1"/>
    <col min="11531" max="11531" width="5.7109375" style="20" customWidth="1"/>
    <col min="11532" max="11532" width="11.85546875" style="20" customWidth="1"/>
    <col min="11533" max="11533" width="10" style="20" customWidth="1"/>
    <col min="11534" max="11534" width="1" style="20" customWidth="1"/>
    <col min="11535" max="11535" width="2.85546875" style="20" customWidth="1"/>
    <col min="11536" max="11536" width="8.140625" style="20" customWidth="1"/>
    <col min="11537" max="11537" width="7.42578125" style="20" customWidth="1"/>
    <col min="11538" max="11538" width="6.5703125" style="20" customWidth="1"/>
    <col min="11539" max="11540" width="7.28515625" style="20" customWidth="1"/>
    <col min="11541" max="11541" width="7.42578125" style="20" customWidth="1"/>
    <col min="11542" max="11542" width="3.7109375" style="20" customWidth="1"/>
    <col min="11543" max="11543" width="0.140625" style="20" customWidth="1"/>
    <col min="11544" max="11544" width="0.85546875" style="20" customWidth="1"/>
    <col min="11545" max="11545" width="8.7109375" style="20" customWidth="1"/>
    <col min="11546" max="11546" width="7" style="20" customWidth="1"/>
    <col min="11547" max="11547" width="1.85546875" style="20" customWidth="1"/>
    <col min="11548" max="11548" width="0" style="20" hidden="1" customWidth="1"/>
    <col min="11549" max="11549" width="7.85546875" style="20" customWidth="1"/>
    <col min="11550" max="11550" width="2.85546875" style="20" customWidth="1"/>
    <col min="11551" max="11552" width="3.7109375" style="20" customWidth="1"/>
    <col min="11553" max="11553" width="4.42578125" style="20" customWidth="1"/>
    <col min="11554" max="11554" width="8.5703125" style="20" customWidth="1"/>
    <col min="11555" max="11555" width="0" style="20" hidden="1" customWidth="1"/>
    <col min="11556" max="11556" width="2.28515625" style="20" customWidth="1"/>
    <col min="11557" max="11769" width="11.42578125" style="20"/>
    <col min="11770" max="11770" width="1.28515625" style="20" customWidth="1"/>
    <col min="11771" max="11771" width="19.5703125" style="20" customWidth="1"/>
    <col min="11772" max="11772" width="5.7109375" style="20" customWidth="1"/>
    <col min="11773" max="11773" width="4.85546875" style="20" customWidth="1"/>
    <col min="11774" max="11774" width="4.42578125" style="20" customWidth="1"/>
    <col min="11775" max="11775" width="6.5703125" style="20" customWidth="1"/>
    <col min="11776" max="11776" width="2.28515625" style="20" customWidth="1"/>
    <col min="11777" max="11777" width="10.28515625" style="20" customWidth="1"/>
    <col min="11778" max="11778" width="0" style="20" hidden="1" customWidth="1"/>
    <col min="11779" max="11779" width="10.85546875" style="20" customWidth="1"/>
    <col min="11780" max="11780" width="9.5703125" style="20" customWidth="1"/>
    <col min="11781" max="11781" width="0.85546875" style="20" customWidth="1"/>
    <col min="11782" max="11782" width="4.85546875" style="20" customWidth="1"/>
    <col min="11783" max="11783" width="9" style="20" customWidth="1"/>
    <col min="11784" max="11784" width="6.140625" style="20" customWidth="1"/>
    <col min="11785" max="11785" width="7.5703125" style="20" customWidth="1"/>
    <col min="11786" max="11786" width="8.42578125" style="20" customWidth="1"/>
    <col min="11787" max="11787" width="5.7109375" style="20" customWidth="1"/>
    <col min="11788" max="11788" width="11.85546875" style="20" customWidth="1"/>
    <col min="11789" max="11789" width="10" style="20" customWidth="1"/>
    <col min="11790" max="11790" width="1" style="20" customWidth="1"/>
    <col min="11791" max="11791" width="2.85546875" style="20" customWidth="1"/>
    <col min="11792" max="11792" width="8.140625" style="20" customWidth="1"/>
    <col min="11793" max="11793" width="7.42578125" style="20" customWidth="1"/>
    <col min="11794" max="11794" width="6.5703125" style="20" customWidth="1"/>
    <col min="11795" max="11796" width="7.28515625" style="20" customWidth="1"/>
    <col min="11797" max="11797" width="7.42578125" style="20" customWidth="1"/>
    <col min="11798" max="11798" width="3.7109375" style="20" customWidth="1"/>
    <col min="11799" max="11799" width="0.140625" style="20" customWidth="1"/>
    <col min="11800" max="11800" width="0.85546875" style="20" customWidth="1"/>
    <col min="11801" max="11801" width="8.7109375" style="20" customWidth="1"/>
    <col min="11802" max="11802" width="7" style="20" customWidth="1"/>
    <col min="11803" max="11803" width="1.85546875" style="20" customWidth="1"/>
    <col min="11804" max="11804" width="0" style="20" hidden="1" customWidth="1"/>
    <col min="11805" max="11805" width="7.85546875" style="20" customWidth="1"/>
    <col min="11806" max="11806" width="2.85546875" style="20" customWidth="1"/>
    <col min="11807" max="11808" width="3.7109375" style="20" customWidth="1"/>
    <col min="11809" max="11809" width="4.42578125" style="20" customWidth="1"/>
    <col min="11810" max="11810" width="8.5703125" style="20" customWidth="1"/>
    <col min="11811" max="11811" width="0" style="20" hidden="1" customWidth="1"/>
    <col min="11812" max="11812" width="2.28515625" style="20" customWidth="1"/>
    <col min="11813" max="12025" width="11.42578125" style="20"/>
    <col min="12026" max="12026" width="1.28515625" style="20" customWidth="1"/>
    <col min="12027" max="12027" width="19.5703125" style="20" customWidth="1"/>
    <col min="12028" max="12028" width="5.7109375" style="20" customWidth="1"/>
    <col min="12029" max="12029" width="4.85546875" style="20" customWidth="1"/>
    <col min="12030" max="12030" width="4.42578125" style="20" customWidth="1"/>
    <col min="12031" max="12031" width="6.5703125" style="20" customWidth="1"/>
    <col min="12032" max="12032" width="2.28515625" style="20" customWidth="1"/>
    <col min="12033" max="12033" width="10.28515625" style="20" customWidth="1"/>
    <col min="12034" max="12034" width="0" style="20" hidden="1" customWidth="1"/>
    <col min="12035" max="12035" width="10.85546875" style="20" customWidth="1"/>
    <col min="12036" max="12036" width="9.5703125" style="20" customWidth="1"/>
    <col min="12037" max="12037" width="0.85546875" style="20" customWidth="1"/>
    <col min="12038" max="12038" width="4.85546875" style="20" customWidth="1"/>
    <col min="12039" max="12039" width="9" style="20" customWidth="1"/>
    <col min="12040" max="12040" width="6.140625" style="20" customWidth="1"/>
    <col min="12041" max="12041" width="7.5703125" style="20" customWidth="1"/>
    <col min="12042" max="12042" width="8.42578125" style="20" customWidth="1"/>
    <col min="12043" max="12043" width="5.7109375" style="20" customWidth="1"/>
    <col min="12044" max="12044" width="11.85546875" style="20" customWidth="1"/>
    <col min="12045" max="12045" width="10" style="20" customWidth="1"/>
    <col min="12046" max="12046" width="1" style="20" customWidth="1"/>
    <col min="12047" max="12047" width="2.85546875" style="20" customWidth="1"/>
    <col min="12048" max="12048" width="8.140625" style="20" customWidth="1"/>
    <col min="12049" max="12049" width="7.42578125" style="20" customWidth="1"/>
    <col min="12050" max="12050" width="6.5703125" style="20" customWidth="1"/>
    <col min="12051" max="12052" width="7.28515625" style="20" customWidth="1"/>
    <col min="12053" max="12053" width="7.42578125" style="20" customWidth="1"/>
    <col min="12054" max="12054" width="3.7109375" style="20" customWidth="1"/>
    <col min="12055" max="12055" width="0.140625" style="20" customWidth="1"/>
    <col min="12056" max="12056" width="0.85546875" style="20" customWidth="1"/>
    <col min="12057" max="12057" width="8.7109375" style="20" customWidth="1"/>
    <col min="12058" max="12058" width="7" style="20" customWidth="1"/>
    <col min="12059" max="12059" width="1.85546875" style="20" customWidth="1"/>
    <col min="12060" max="12060" width="0" style="20" hidden="1" customWidth="1"/>
    <col min="12061" max="12061" width="7.85546875" style="20" customWidth="1"/>
    <col min="12062" max="12062" width="2.85546875" style="20" customWidth="1"/>
    <col min="12063" max="12064" width="3.7109375" style="20" customWidth="1"/>
    <col min="12065" max="12065" width="4.42578125" style="20" customWidth="1"/>
    <col min="12066" max="12066" width="8.5703125" style="20" customWidth="1"/>
    <col min="12067" max="12067" width="0" style="20" hidden="1" customWidth="1"/>
    <col min="12068" max="12068" width="2.28515625" style="20" customWidth="1"/>
    <col min="12069" max="12281" width="11.42578125" style="20"/>
    <col min="12282" max="12282" width="1.28515625" style="20" customWidth="1"/>
    <col min="12283" max="12283" width="19.5703125" style="20" customWidth="1"/>
    <col min="12284" max="12284" width="5.7109375" style="20" customWidth="1"/>
    <col min="12285" max="12285" width="4.85546875" style="20" customWidth="1"/>
    <col min="12286" max="12286" width="4.42578125" style="20" customWidth="1"/>
    <col min="12287" max="12287" width="6.5703125" style="20" customWidth="1"/>
    <col min="12288" max="12288" width="2.28515625" style="20" customWidth="1"/>
    <col min="12289" max="12289" width="10.28515625" style="20" customWidth="1"/>
    <col min="12290" max="12290" width="0" style="20" hidden="1" customWidth="1"/>
    <col min="12291" max="12291" width="10.85546875" style="20" customWidth="1"/>
    <col min="12292" max="12292" width="9.5703125" style="20" customWidth="1"/>
    <col min="12293" max="12293" width="0.85546875" style="20" customWidth="1"/>
    <col min="12294" max="12294" width="4.85546875" style="20" customWidth="1"/>
    <col min="12295" max="12295" width="9" style="20" customWidth="1"/>
    <col min="12296" max="12296" width="6.140625" style="20" customWidth="1"/>
    <col min="12297" max="12297" width="7.5703125" style="20" customWidth="1"/>
    <col min="12298" max="12298" width="8.42578125" style="20" customWidth="1"/>
    <col min="12299" max="12299" width="5.7109375" style="20" customWidth="1"/>
    <col min="12300" max="12300" width="11.85546875" style="20" customWidth="1"/>
    <col min="12301" max="12301" width="10" style="20" customWidth="1"/>
    <col min="12302" max="12302" width="1" style="20" customWidth="1"/>
    <col min="12303" max="12303" width="2.85546875" style="20" customWidth="1"/>
    <col min="12304" max="12304" width="8.140625" style="20" customWidth="1"/>
    <col min="12305" max="12305" width="7.42578125" style="20" customWidth="1"/>
    <col min="12306" max="12306" width="6.5703125" style="20" customWidth="1"/>
    <col min="12307" max="12308" width="7.28515625" style="20" customWidth="1"/>
    <col min="12309" max="12309" width="7.42578125" style="20" customWidth="1"/>
    <col min="12310" max="12310" width="3.7109375" style="20" customWidth="1"/>
    <col min="12311" max="12311" width="0.140625" style="20" customWidth="1"/>
    <col min="12312" max="12312" width="0.85546875" style="20" customWidth="1"/>
    <col min="12313" max="12313" width="8.7109375" style="20" customWidth="1"/>
    <col min="12314" max="12314" width="7" style="20" customWidth="1"/>
    <col min="12315" max="12315" width="1.85546875" style="20" customWidth="1"/>
    <col min="12316" max="12316" width="0" style="20" hidden="1" customWidth="1"/>
    <col min="12317" max="12317" width="7.85546875" style="20" customWidth="1"/>
    <col min="12318" max="12318" width="2.85546875" style="20" customWidth="1"/>
    <col min="12319" max="12320" width="3.7109375" style="20" customWidth="1"/>
    <col min="12321" max="12321" width="4.42578125" style="20" customWidth="1"/>
    <col min="12322" max="12322" width="8.5703125" style="20" customWidth="1"/>
    <col min="12323" max="12323" width="0" style="20" hidden="1" customWidth="1"/>
    <col min="12324" max="12324" width="2.28515625" style="20" customWidth="1"/>
    <col min="12325" max="12537" width="11.42578125" style="20"/>
    <col min="12538" max="12538" width="1.28515625" style="20" customWidth="1"/>
    <col min="12539" max="12539" width="19.5703125" style="20" customWidth="1"/>
    <col min="12540" max="12540" width="5.7109375" style="20" customWidth="1"/>
    <col min="12541" max="12541" width="4.85546875" style="20" customWidth="1"/>
    <col min="12542" max="12542" width="4.42578125" style="20" customWidth="1"/>
    <col min="12543" max="12543" width="6.5703125" style="20" customWidth="1"/>
    <col min="12544" max="12544" width="2.28515625" style="20" customWidth="1"/>
    <col min="12545" max="12545" width="10.28515625" style="20" customWidth="1"/>
    <col min="12546" max="12546" width="0" style="20" hidden="1" customWidth="1"/>
    <col min="12547" max="12547" width="10.85546875" style="20" customWidth="1"/>
    <col min="12548" max="12548" width="9.5703125" style="20" customWidth="1"/>
    <col min="12549" max="12549" width="0.85546875" style="20" customWidth="1"/>
    <col min="12550" max="12550" width="4.85546875" style="20" customWidth="1"/>
    <col min="12551" max="12551" width="9" style="20" customWidth="1"/>
    <col min="12552" max="12552" width="6.140625" style="20" customWidth="1"/>
    <col min="12553" max="12553" width="7.5703125" style="20" customWidth="1"/>
    <col min="12554" max="12554" width="8.42578125" style="20" customWidth="1"/>
    <col min="12555" max="12555" width="5.7109375" style="20" customWidth="1"/>
    <col min="12556" max="12556" width="11.85546875" style="20" customWidth="1"/>
    <col min="12557" max="12557" width="10" style="20" customWidth="1"/>
    <col min="12558" max="12558" width="1" style="20" customWidth="1"/>
    <col min="12559" max="12559" width="2.85546875" style="20" customWidth="1"/>
    <col min="12560" max="12560" width="8.140625" style="20" customWidth="1"/>
    <col min="12561" max="12561" width="7.42578125" style="20" customWidth="1"/>
    <col min="12562" max="12562" width="6.5703125" style="20" customWidth="1"/>
    <col min="12563" max="12564" width="7.28515625" style="20" customWidth="1"/>
    <col min="12565" max="12565" width="7.42578125" style="20" customWidth="1"/>
    <col min="12566" max="12566" width="3.7109375" style="20" customWidth="1"/>
    <col min="12567" max="12567" width="0.140625" style="20" customWidth="1"/>
    <col min="12568" max="12568" width="0.85546875" style="20" customWidth="1"/>
    <col min="12569" max="12569" width="8.7109375" style="20" customWidth="1"/>
    <col min="12570" max="12570" width="7" style="20" customWidth="1"/>
    <col min="12571" max="12571" width="1.85546875" style="20" customWidth="1"/>
    <col min="12572" max="12572" width="0" style="20" hidden="1" customWidth="1"/>
    <col min="12573" max="12573" width="7.85546875" style="20" customWidth="1"/>
    <col min="12574" max="12574" width="2.85546875" style="20" customWidth="1"/>
    <col min="12575" max="12576" width="3.7109375" style="20" customWidth="1"/>
    <col min="12577" max="12577" width="4.42578125" style="20" customWidth="1"/>
    <col min="12578" max="12578" width="8.5703125" style="20" customWidth="1"/>
    <col min="12579" max="12579" width="0" style="20" hidden="1" customWidth="1"/>
    <col min="12580" max="12580" width="2.28515625" style="20" customWidth="1"/>
    <col min="12581" max="12793" width="11.42578125" style="20"/>
    <col min="12794" max="12794" width="1.28515625" style="20" customWidth="1"/>
    <col min="12795" max="12795" width="19.5703125" style="20" customWidth="1"/>
    <col min="12796" max="12796" width="5.7109375" style="20" customWidth="1"/>
    <col min="12797" max="12797" width="4.85546875" style="20" customWidth="1"/>
    <col min="12798" max="12798" width="4.42578125" style="20" customWidth="1"/>
    <col min="12799" max="12799" width="6.5703125" style="20" customWidth="1"/>
    <col min="12800" max="12800" width="2.28515625" style="20" customWidth="1"/>
    <col min="12801" max="12801" width="10.28515625" style="20" customWidth="1"/>
    <col min="12802" max="12802" width="0" style="20" hidden="1" customWidth="1"/>
    <col min="12803" max="12803" width="10.85546875" style="20" customWidth="1"/>
    <col min="12804" max="12804" width="9.5703125" style="20" customWidth="1"/>
    <col min="12805" max="12805" width="0.85546875" style="20" customWidth="1"/>
    <col min="12806" max="12806" width="4.85546875" style="20" customWidth="1"/>
    <col min="12807" max="12807" width="9" style="20" customWidth="1"/>
    <col min="12808" max="12808" width="6.140625" style="20" customWidth="1"/>
    <col min="12809" max="12809" width="7.5703125" style="20" customWidth="1"/>
    <col min="12810" max="12810" width="8.42578125" style="20" customWidth="1"/>
    <col min="12811" max="12811" width="5.7109375" style="20" customWidth="1"/>
    <col min="12812" max="12812" width="11.85546875" style="20" customWidth="1"/>
    <col min="12813" max="12813" width="10" style="20" customWidth="1"/>
    <col min="12814" max="12814" width="1" style="20" customWidth="1"/>
    <col min="12815" max="12815" width="2.85546875" style="20" customWidth="1"/>
    <col min="12816" max="12816" width="8.140625" style="20" customWidth="1"/>
    <col min="12817" max="12817" width="7.42578125" style="20" customWidth="1"/>
    <col min="12818" max="12818" width="6.5703125" style="20" customWidth="1"/>
    <col min="12819" max="12820" width="7.28515625" style="20" customWidth="1"/>
    <col min="12821" max="12821" width="7.42578125" style="20" customWidth="1"/>
    <col min="12822" max="12822" width="3.7109375" style="20" customWidth="1"/>
    <col min="12823" max="12823" width="0.140625" style="20" customWidth="1"/>
    <col min="12824" max="12824" width="0.85546875" style="20" customWidth="1"/>
    <col min="12825" max="12825" width="8.7109375" style="20" customWidth="1"/>
    <col min="12826" max="12826" width="7" style="20" customWidth="1"/>
    <col min="12827" max="12827" width="1.85546875" style="20" customWidth="1"/>
    <col min="12828" max="12828" width="0" style="20" hidden="1" customWidth="1"/>
    <col min="12829" max="12829" width="7.85546875" style="20" customWidth="1"/>
    <col min="12830" max="12830" width="2.85546875" style="20" customWidth="1"/>
    <col min="12831" max="12832" width="3.7109375" style="20" customWidth="1"/>
    <col min="12833" max="12833" width="4.42578125" style="20" customWidth="1"/>
    <col min="12834" max="12834" width="8.5703125" style="20" customWidth="1"/>
    <col min="12835" max="12835" width="0" style="20" hidden="1" customWidth="1"/>
    <col min="12836" max="12836" width="2.28515625" style="20" customWidth="1"/>
    <col min="12837" max="13049" width="11.42578125" style="20"/>
    <col min="13050" max="13050" width="1.28515625" style="20" customWidth="1"/>
    <col min="13051" max="13051" width="19.5703125" style="20" customWidth="1"/>
    <col min="13052" max="13052" width="5.7109375" style="20" customWidth="1"/>
    <col min="13053" max="13053" width="4.85546875" style="20" customWidth="1"/>
    <col min="13054" max="13054" width="4.42578125" style="20" customWidth="1"/>
    <col min="13055" max="13055" width="6.5703125" style="20" customWidth="1"/>
    <col min="13056" max="13056" width="2.28515625" style="20" customWidth="1"/>
    <col min="13057" max="13057" width="10.28515625" style="20" customWidth="1"/>
    <col min="13058" max="13058" width="0" style="20" hidden="1" customWidth="1"/>
    <col min="13059" max="13059" width="10.85546875" style="20" customWidth="1"/>
    <col min="13060" max="13060" width="9.5703125" style="20" customWidth="1"/>
    <col min="13061" max="13061" width="0.85546875" style="20" customWidth="1"/>
    <col min="13062" max="13062" width="4.85546875" style="20" customWidth="1"/>
    <col min="13063" max="13063" width="9" style="20" customWidth="1"/>
    <col min="13064" max="13064" width="6.140625" style="20" customWidth="1"/>
    <col min="13065" max="13065" width="7.5703125" style="20" customWidth="1"/>
    <col min="13066" max="13066" width="8.42578125" style="20" customWidth="1"/>
    <col min="13067" max="13067" width="5.7109375" style="20" customWidth="1"/>
    <col min="13068" max="13068" width="11.85546875" style="20" customWidth="1"/>
    <col min="13069" max="13069" width="10" style="20" customWidth="1"/>
    <col min="13070" max="13070" width="1" style="20" customWidth="1"/>
    <col min="13071" max="13071" width="2.85546875" style="20" customWidth="1"/>
    <col min="13072" max="13072" width="8.140625" style="20" customWidth="1"/>
    <col min="13073" max="13073" width="7.42578125" style="20" customWidth="1"/>
    <col min="13074" max="13074" width="6.5703125" style="20" customWidth="1"/>
    <col min="13075" max="13076" width="7.28515625" style="20" customWidth="1"/>
    <col min="13077" max="13077" width="7.42578125" style="20" customWidth="1"/>
    <col min="13078" max="13078" width="3.7109375" style="20" customWidth="1"/>
    <col min="13079" max="13079" width="0.140625" style="20" customWidth="1"/>
    <col min="13080" max="13080" width="0.85546875" style="20" customWidth="1"/>
    <col min="13081" max="13081" width="8.7109375" style="20" customWidth="1"/>
    <col min="13082" max="13082" width="7" style="20" customWidth="1"/>
    <col min="13083" max="13083" width="1.85546875" style="20" customWidth="1"/>
    <col min="13084" max="13084" width="0" style="20" hidden="1" customWidth="1"/>
    <col min="13085" max="13085" width="7.85546875" style="20" customWidth="1"/>
    <col min="13086" max="13086" width="2.85546875" style="20" customWidth="1"/>
    <col min="13087" max="13088" width="3.7109375" style="20" customWidth="1"/>
    <col min="13089" max="13089" width="4.42578125" style="20" customWidth="1"/>
    <col min="13090" max="13090" width="8.5703125" style="20" customWidth="1"/>
    <col min="13091" max="13091" width="0" style="20" hidden="1" customWidth="1"/>
    <col min="13092" max="13092" width="2.28515625" style="20" customWidth="1"/>
    <col min="13093" max="13305" width="11.42578125" style="20"/>
    <col min="13306" max="13306" width="1.28515625" style="20" customWidth="1"/>
    <col min="13307" max="13307" width="19.5703125" style="20" customWidth="1"/>
    <col min="13308" max="13308" width="5.7109375" style="20" customWidth="1"/>
    <col min="13309" max="13309" width="4.85546875" style="20" customWidth="1"/>
    <col min="13310" max="13310" width="4.42578125" style="20" customWidth="1"/>
    <col min="13311" max="13311" width="6.5703125" style="20" customWidth="1"/>
    <col min="13312" max="13312" width="2.28515625" style="20" customWidth="1"/>
    <col min="13313" max="13313" width="10.28515625" style="20" customWidth="1"/>
    <col min="13314" max="13314" width="0" style="20" hidden="1" customWidth="1"/>
    <col min="13315" max="13315" width="10.85546875" style="20" customWidth="1"/>
    <col min="13316" max="13316" width="9.5703125" style="20" customWidth="1"/>
    <col min="13317" max="13317" width="0.85546875" style="20" customWidth="1"/>
    <col min="13318" max="13318" width="4.85546875" style="20" customWidth="1"/>
    <col min="13319" max="13319" width="9" style="20" customWidth="1"/>
    <col min="13320" max="13320" width="6.140625" style="20" customWidth="1"/>
    <col min="13321" max="13321" width="7.5703125" style="20" customWidth="1"/>
    <col min="13322" max="13322" width="8.42578125" style="20" customWidth="1"/>
    <col min="13323" max="13323" width="5.7109375" style="20" customWidth="1"/>
    <col min="13324" max="13324" width="11.85546875" style="20" customWidth="1"/>
    <col min="13325" max="13325" width="10" style="20" customWidth="1"/>
    <col min="13326" max="13326" width="1" style="20" customWidth="1"/>
    <col min="13327" max="13327" width="2.85546875" style="20" customWidth="1"/>
    <col min="13328" max="13328" width="8.140625" style="20" customWidth="1"/>
    <col min="13329" max="13329" width="7.42578125" style="20" customWidth="1"/>
    <col min="13330" max="13330" width="6.5703125" style="20" customWidth="1"/>
    <col min="13331" max="13332" width="7.28515625" style="20" customWidth="1"/>
    <col min="13333" max="13333" width="7.42578125" style="20" customWidth="1"/>
    <col min="13334" max="13334" width="3.7109375" style="20" customWidth="1"/>
    <col min="13335" max="13335" width="0.140625" style="20" customWidth="1"/>
    <col min="13336" max="13336" width="0.85546875" style="20" customWidth="1"/>
    <col min="13337" max="13337" width="8.7109375" style="20" customWidth="1"/>
    <col min="13338" max="13338" width="7" style="20" customWidth="1"/>
    <col min="13339" max="13339" width="1.85546875" style="20" customWidth="1"/>
    <col min="13340" max="13340" width="0" style="20" hidden="1" customWidth="1"/>
    <col min="13341" max="13341" width="7.85546875" style="20" customWidth="1"/>
    <col min="13342" max="13342" width="2.85546875" style="20" customWidth="1"/>
    <col min="13343" max="13344" width="3.7109375" style="20" customWidth="1"/>
    <col min="13345" max="13345" width="4.42578125" style="20" customWidth="1"/>
    <col min="13346" max="13346" width="8.5703125" style="20" customWidth="1"/>
    <col min="13347" max="13347" width="0" style="20" hidden="1" customWidth="1"/>
    <col min="13348" max="13348" width="2.28515625" style="20" customWidth="1"/>
    <col min="13349" max="13561" width="11.42578125" style="20"/>
    <col min="13562" max="13562" width="1.28515625" style="20" customWidth="1"/>
    <col min="13563" max="13563" width="19.5703125" style="20" customWidth="1"/>
    <col min="13564" max="13564" width="5.7109375" style="20" customWidth="1"/>
    <col min="13565" max="13565" width="4.85546875" style="20" customWidth="1"/>
    <col min="13566" max="13566" width="4.42578125" style="20" customWidth="1"/>
    <col min="13567" max="13567" width="6.5703125" style="20" customWidth="1"/>
    <col min="13568" max="13568" width="2.28515625" style="20" customWidth="1"/>
    <col min="13569" max="13569" width="10.28515625" style="20" customWidth="1"/>
    <col min="13570" max="13570" width="0" style="20" hidden="1" customWidth="1"/>
    <col min="13571" max="13571" width="10.85546875" style="20" customWidth="1"/>
    <col min="13572" max="13572" width="9.5703125" style="20" customWidth="1"/>
    <col min="13573" max="13573" width="0.85546875" style="20" customWidth="1"/>
    <col min="13574" max="13574" width="4.85546875" style="20" customWidth="1"/>
    <col min="13575" max="13575" width="9" style="20" customWidth="1"/>
    <col min="13576" max="13576" width="6.140625" style="20" customWidth="1"/>
    <col min="13577" max="13577" width="7.5703125" style="20" customWidth="1"/>
    <col min="13578" max="13578" width="8.42578125" style="20" customWidth="1"/>
    <col min="13579" max="13579" width="5.7109375" style="20" customWidth="1"/>
    <col min="13580" max="13580" width="11.85546875" style="20" customWidth="1"/>
    <col min="13581" max="13581" width="10" style="20" customWidth="1"/>
    <col min="13582" max="13582" width="1" style="20" customWidth="1"/>
    <col min="13583" max="13583" width="2.85546875" style="20" customWidth="1"/>
    <col min="13584" max="13584" width="8.140625" style="20" customWidth="1"/>
    <col min="13585" max="13585" width="7.42578125" style="20" customWidth="1"/>
    <col min="13586" max="13586" width="6.5703125" style="20" customWidth="1"/>
    <col min="13587" max="13588" width="7.28515625" style="20" customWidth="1"/>
    <col min="13589" max="13589" width="7.42578125" style="20" customWidth="1"/>
    <col min="13590" max="13590" width="3.7109375" style="20" customWidth="1"/>
    <col min="13591" max="13591" width="0.140625" style="20" customWidth="1"/>
    <col min="13592" max="13592" width="0.85546875" style="20" customWidth="1"/>
    <col min="13593" max="13593" width="8.7109375" style="20" customWidth="1"/>
    <col min="13594" max="13594" width="7" style="20" customWidth="1"/>
    <col min="13595" max="13595" width="1.85546875" style="20" customWidth="1"/>
    <col min="13596" max="13596" width="0" style="20" hidden="1" customWidth="1"/>
    <col min="13597" max="13597" width="7.85546875" style="20" customWidth="1"/>
    <col min="13598" max="13598" width="2.85546875" style="20" customWidth="1"/>
    <col min="13599" max="13600" width="3.7109375" style="20" customWidth="1"/>
    <col min="13601" max="13601" width="4.42578125" style="20" customWidth="1"/>
    <col min="13602" max="13602" width="8.5703125" style="20" customWidth="1"/>
    <col min="13603" max="13603" width="0" style="20" hidden="1" customWidth="1"/>
    <col min="13604" max="13604" width="2.28515625" style="20" customWidth="1"/>
    <col min="13605" max="13817" width="11.42578125" style="20"/>
    <col min="13818" max="13818" width="1.28515625" style="20" customWidth="1"/>
    <col min="13819" max="13819" width="19.5703125" style="20" customWidth="1"/>
    <col min="13820" max="13820" width="5.7109375" style="20" customWidth="1"/>
    <col min="13821" max="13821" width="4.85546875" style="20" customWidth="1"/>
    <col min="13822" max="13822" width="4.42578125" style="20" customWidth="1"/>
    <col min="13823" max="13823" width="6.5703125" style="20" customWidth="1"/>
    <col min="13824" max="13824" width="2.28515625" style="20" customWidth="1"/>
    <col min="13825" max="13825" width="10.28515625" style="20" customWidth="1"/>
    <col min="13826" max="13826" width="0" style="20" hidden="1" customWidth="1"/>
    <col min="13827" max="13827" width="10.85546875" style="20" customWidth="1"/>
    <col min="13828" max="13828" width="9.5703125" style="20" customWidth="1"/>
    <col min="13829" max="13829" width="0.85546875" style="20" customWidth="1"/>
    <col min="13830" max="13830" width="4.85546875" style="20" customWidth="1"/>
    <col min="13831" max="13831" width="9" style="20" customWidth="1"/>
    <col min="13832" max="13832" width="6.140625" style="20" customWidth="1"/>
    <col min="13833" max="13833" width="7.5703125" style="20" customWidth="1"/>
    <col min="13834" max="13834" width="8.42578125" style="20" customWidth="1"/>
    <col min="13835" max="13835" width="5.7109375" style="20" customWidth="1"/>
    <col min="13836" max="13836" width="11.85546875" style="20" customWidth="1"/>
    <col min="13837" max="13837" width="10" style="20" customWidth="1"/>
    <col min="13838" max="13838" width="1" style="20" customWidth="1"/>
    <col min="13839" max="13839" width="2.85546875" style="20" customWidth="1"/>
    <col min="13840" max="13840" width="8.140625" style="20" customWidth="1"/>
    <col min="13841" max="13841" width="7.42578125" style="20" customWidth="1"/>
    <col min="13842" max="13842" width="6.5703125" style="20" customWidth="1"/>
    <col min="13843" max="13844" width="7.28515625" style="20" customWidth="1"/>
    <col min="13845" max="13845" width="7.42578125" style="20" customWidth="1"/>
    <col min="13846" max="13846" width="3.7109375" style="20" customWidth="1"/>
    <col min="13847" max="13847" width="0.140625" style="20" customWidth="1"/>
    <col min="13848" max="13848" width="0.85546875" style="20" customWidth="1"/>
    <col min="13849" max="13849" width="8.7109375" style="20" customWidth="1"/>
    <col min="13850" max="13850" width="7" style="20" customWidth="1"/>
    <col min="13851" max="13851" width="1.85546875" style="20" customWidth="1"/>
    <col min="13852" max="13852" width="0" style="20" hidden="1" customWidth="1"/>
    <col min="13853" max="13853" width="7.85546875" style="20" customWidth="1"/>
    <col min="13854" max="13854" width="2.85546875" style="20" customWidth="1"/>
    <col min="13855" max="13856" width="3.7109375" style="20" customWidth="1"/>
    <col min="13857" max="13857" width="4.42578125" style="20" customWidth="1"/>
    <col min="13858" max="13858" width="8.5703125" style="20" customWidth="1"/>
    <col min="13859" max="13859" width="0" style="20" hidden="1" customWidth="1"/>
    <col min="13860" max="13860" width="2.28515625" style="20" customWidth="1"/>
    <col min="13861" max="14073" width="11.42578125" style="20"/>
    <col min="14074" max="14074" width="1.28515625" style="20" customWidth="1"/>
    <col min="14075" max="14075" width="19.5703125" style="20" customWidth="1"/>
    <col min="14076" max="14076" width="5.7109375" style="20" customWidth="1"/>
    <col min="14077" max="14077" width="4.85546875" style="20" customWidth="1"/>
    <col min="14078" max="14078" width="4.42578125" style="20" customWidth="1"/>
    <col min="14079" max="14079" width="6.5703125" style="20" customWidth="1"/>
    <col min="14080" max="14080" width="2.28515625" style="20" customWidth="1"/>
    <col min="14081" max="14081" width="10.28515625" style="20" customWidth="1"/>
    <col min="14082" max="14082" width="0" style="20" hidden="1" customWidth="1"/>
    <col min="14083" max="14083" width="10.85546875" style="20" customWidth="1"/>
    <col min="14084" max="14084" width="9.5703125" style="20" customWidth="1"/>
    <col min="14085" max="14085" width="0.85546875" style="20" customWidth="1"/>
    <col min="14086" max="14086" width="4.85546875" style="20" customWidth="1"/>
    <col min="14087" max="14087" width="9" style="20" customWidth="1"/>
    <col min="14088" max="14088" width="6.140625" style="20" customWidth="1"/>
    <col min="14089" max="14089" width="7.5703125" style="20" customWidth="1"/>
    <col min="14090" max="14090" width="8.42578125" style="20" customWidth="1"/>
    <col min="14091" max="14091" width="5.7109375" style="20" customWidth="1"/>
    <col min="14092" max="14092" width="11.85546875" style="20" customWidth="1"/>
    <col min="14093" max="14093" width="10" style="20" customWidth="1"/>
    <col min="14094" max="14094" width="1" style="20" customWidth="1"/>
    <col min="14095" max="14095" width="2.85546875" style="20" customWidth="1"/>
    <col min="14096" max="14096" width="8.140625" style="20" customWidth="1"/>
    <col min="14097" max="14097" width="7.42578125" style="20" customWidth="1"/>
    <col min="14098" max="14098" width="6.5703125" style="20" customWidth="1"/>
    <col min="14099" max="14100" width="7.28515625" style="20" customWidth="1"/>
    <col min="14101" max="14101" width="7.42578125" style="20" customWidth="1"/>
    <col min="14102" max="14102" width="3.7109375" style="20" customWidth="1"/>
    <col min="14103" max="14103" width="0.140625" style="20" customWidth="1"/>
    <col min="14104" max="14104" width="0.85546875" style="20" customWidth="1"/>
    <col min="14105" max="14105" width="8.7109375" style="20" customWidth="1"/>
    <col min="14106" max="14106" width="7" style="20" customWidth="1"/>
    <col min="14107" max="14107" width="1.85546875" style="20" customWidth="1"/>
    <col min="14108" max="14108" width="0" style="20" hidden="1" customWidth="1"/>
    <col min="14109" max="14109" width="7.85546875" style="20" customWidth="1"/>
    <col min="14110" max="14110" width="2.85546875" style="20" customWidth="1"/>
    <col min="14111" max="14112" width="3.7109375" style="20" customWidth="1"/>
    <col min="14113" max="14113" width="4.42578125" style="20" customWidth="1"/>
    <col min="14114" max="14114" width="8.5703125" style="20" customWidth="1"/>
    <col min="14115" max="14115" width="0" style="20" hidden="1" customWidth="1"/>
    <col min="14116" max="14116" width="2.28515625" style="20" customWidth="1"/>
    <col min="14117" max="14329" width="11.42578125" style="20"/>
    <col min="14330" max="14330" width="1.28515625" style="20" customWidth="1"/>
    <col min="14331" max="14331" width="19.5703125" style="20" customWidth="1"/>
    <col min="14332" max="14332" width="5.7109375" style="20" customWidth="1"/>
    <col min="14333" max="14333" width="4.85546875" style="20" customWidth="1"/>
    <col min="14334" max="14334" width="4.42578125" style="20" customWidth="1"/>
    <col min="14335" max="14335" width="6.5703125" style="20" customWidth="1"/>
    <col min="14336" max="14336" width="2.28515625" style="20" customWidth="1"/>
    <col min="14337" max="14337" width="10.28515625" style="20" customWidth="1"/>
    <col min="14338" max="14338" width="0" style="20" hidden="1" customWidth="1"/>
    <col min="14339" max="14339" width="10.85546875" style="20" customWidth="1"/>
    <col min="14340" max="14340" width="9.5703125" style="20" customWidth="1"/>
    <col min="14341" max="14341" width="0.85546875" style="20" customWidth="1"/>
    <col min="14342" max="14342" width="4.85546875" style="20" customWidth="1"/>
    <col min="14343" max="14343" width="9" style="20" customWidth="1"/>
    <col min="14344" max="14344" width="6.140625" style="20" customWidth="1"/>
    <col min="14345" max="14345" width="7.5703125" style="20" customWidth="1"/>
    <col min="14346" max="14346" width="8.42578125" style="20" customWidth="1"/>
    <col min="14347" max="14347" width="5.7109375" style="20" customWidth="1"/>
    <col min="14348" max="14348" width="11.85546875" style="20" customWidth="1"/>
    <col min="14349" max="14349" width="10" style="20" customWidth="1"/>
    <col min="14350" max="14350" width="1" style="20" customWidth="1"/>
    <col min="14351" max="14351" width="2.85546875" style="20" customWidth="1"/>
    <col min="14352" max="14352" width="8.140625" style="20" customWidth="1"/>
    <col min="14353" max="14353" width="7.42578125" style="20" customWidth="1"/>
    <col min="14354" max="14354" width="6.5703125" style="20" customWidth="1"/>
    <col min="14355" max="14356" width="7.28515625" style="20" customWidth="1"/>
    <col min="14357" max="14357" width="7.42578125" style="20" customWidth="1"/>
    <col min="14358" max="14358" width="3.7109375" style="20" customWidth="1"/>
    <col min="14359" max="14359" width="0.140625" style="20" customWidth="1"/>
    <col min="14360" max="14360" width="0.85546875" style="20" customWidth="1"/>
    <col min="14361" max="14361" width="8.7109375" style="20" customWidth="1"/>
    <col min="14362" max="14362" width="7" style="20" customWidth="1"/>
    <col min="14363" max="14363" width="1.85546875" style="20" customWidth="1"/>
    <col min="14364" max="14364" width="0" style="20" hidden="1" customWidth="1"/>
    <col min="14365" max="14365" width="7.85546875" style="20" customWidth="1"/>
    <col min="14366" max="14366" width="2.85546875" style="20" customWidth="1"/>
    <col min="14367" max="14368" width="3.7109375" style="20" customWidth="1"/>
    <col min="14369" max="14369" width="4.42578125" style="20" customWidth="1"/>
    <col min="14370" max="14370" width="8.5703125" style="20" customWidth="1"/>
    <col min="14371" max="14371" width="0" style="20" hidden="1" customWidth="1"/>
    <col min="14372" max="14372" width="2.28515625" style="20" customWidth="1"/>
    <col min="14373" max="14585" width="11.42578125" style="20"/>
    <col min="14586" max="14586" width="1.28515625" style="20" customWidth="1"/>
    <col min="14587" max="14587" width="19.5703125" style="20" customWidth="1"/>
    <col min="14588" max="14588" width="5.7109375" style="20" customWidth="1"/>
    <col min="14589" max="14589" width="4.85546875" style="20" customWidth="1"/>
    <col min="14590" max="14590" width="4.42578125" style="20" customWidth="1"/>
    <col min="14591" max="14591" width="6.5703125" style="20" customWidth="1"/>
    <col min="14592" max="14592" width="2.28515625" style="20" customWidth="1"/>
    <col min="14593" max="14593" width="10.28515625" style="20" customWidth="1"/>
    <col min="14594" max="14594" width="0" style="20" hidden="1" customWidth="1"/>
    <col min="14595" max="14595" width="10.85546875" style="20" customWidth="1"/>
    <col min="14596" max="14596" width="9.5703125" style="20" customWidth="1"/>
    <col min="14597" max="14597" width="0.85546875" style="20" customWidth="1"/>
    <col min="14598" max="14598" width="4.85546875" style="20" customWidth="1"/>
    <col min="14599" max="14599" width="9" style="20" customWidth="1"/>
    <col min="14600" max="14600" width="6.140625" style="20" customWidth="1"/>
    <col min="14601" max="14601" width="7.5703125" style="20" customWidth="1"/>
    <col min="14602" max="14602" width="8.42578125" style="20" customWidth="1"/>
    <col min="14603" max="14603" width="5.7109375" style="20" customWidth="1"/>
    <col min="14604" max="14604" width="11.85546875" style="20" customWidth="1"/>
    <col min="14605" max="14605" width="10" style="20" customWidth="1"/>
    <col min="14606" max="14606" width="1" style="20" customWidth="1"/>
    <col min="14607" max="14607" width="2.85546875" style="20" customWidth="1"/>
    <col min="14608" max="14608" width="8.140625" style="20" customWidth="1"/>
    <col min="14609" max="14609" width="7.42578125" style="20" customWidth="1"/>
    <col min="14610" max="14610" width="6.5703125" style="20" customWidth="1"/>
    <col min="14611" max="14612" width="7.28515625" style="20" customWidth="1"/>
    <col min="14613" max="14613" width="7.42578125" style="20" customWidth="1"/>
    <col min="14614" max="14614" width="3.7109375" style="20" customWidth="1"/>
    <col min="14615" max="14615" width="0.140625" style="20" customWidth="1"/>
    <col min="14616" max="14616" width="0.85546875" style="20" customWidth="1"/>
    <col min="14617" max="14617" width="8.7109375" style="20" customWidth="1"/>
    <col min="14618" max="14618" width="7" style="20" customWidth="1"/>
    <col min="14619" max="14619" width="1.85546875" style="20" customWidth="1"/>
    <col min="14620" max="14620" width="0" style="20" hidden="1" customWidth="1"/>
    <col min="14621" max="14621" width="7.85546875" style="20" customWidth="1"/>
    <col min="14622" max="14622" width="2.85546875" style="20" customWidth="1"/>
    <col min="14623" max="14624" width="3.7109375" style="20" customWidth="1"/>
    <col min="14625" max="14625" width="4.42578125" style="20" customWidth="1"/>
    <col min="14626" max="14626" width="8.5703125" style="20" customWidth="1"/>
    <col min="14627" max="14627" width="0" style="20" hidden="1" customWidth="1"/>
    <col min="14628" max="14628" width="2.28515625" style="20" customWidth="1"/>
    <col min="14629" max="14841" width="11.42578125" style="20"/>
    <col min="14842" max="14842" width="1.28515625" style="20" customWidth="1"/>
    <col min="14843" max="14843" width="19.5703125" style="20" customWidth="1"/>
    <col min="14844" max="14844" width="5.7109375" style="20" customWidth="1"/>
    <col min="14845" max="14845" width="4.85546875" style="20" customWidth="1"/>
    <col min="14846" max="14846" width="4.42578125" style="20" customWidth="1"/>
    <col min="14847" max="14847" width="6.5703125" style="20" customWidth="1"/>
    <col min="14848" max="14848" width="2.28515625" style="20" customWidth="1"/>
    <col min="14849" max="14849" width="10.28515625" style="20" customWidth="1"/>
    <col min="14850" max="14850" width="0" style="20" hidden="1" customWidth="1"/>
    <col min="14851" max="14851" width="10.85546875" style="20" customWidth="1"/>
    <col min="14852" max="14852" width="9.5703125" style="20" customWidth="1"/>
    <col min="14853" max="14853" width="0.85546875" style="20" customWidth="1"/>
    <col min="14854" max="14854" width="4.85546875" style="20" customWidth="1"/>
    <col min="14855" max="14855" width="9" style="20" customWidth="1"/>
    <col min="14856" max="14856" width="6.140625" style="20" customWidth="1"/>
    <col min="14857" max="14857" width="7.5703125" style="20" customWidth="1"/>
    <col min="14858" max="14858" width="8.42578125" style="20" customWidth="1"/>
    <col min="14859" max="14859" width="5.7109375" style="20" customWidth="1"/>
    <col min="14860" max="14860" width="11.85546875" style="20" customWidth="1"/>
    <col min="14861" max="14861" width="10" style="20" customWidth="1"/>
    <col min="14862" max="14862" width="1" style="20" customWidth="1"/>
    <col min="14863" max="14863" width="2.85546875" style="20" customWidth="1"/>
    <col min="14864" max="14864" width="8.140625" style="20" customWidth="1"/>
    <col min="14865" max="14865" width="7.42578125" style="20" customWidth="1"/>
    <col min="14866" max="14866" width="6.5703125" style="20" customWidth="1"/>
    <col min="14867" max="14868" width="7.28515625" style="20" customWidth="1"/>
    <col min="14869" max="14869" width="7.42578125" style="20" customWidth="1"/>
    <col min="14870" max="14870" width="3.7109375" style="20" customWidth="1"/>
    <col min="14871" max="14871" width="0.140625" style="20" customWidth="1"/>
    <col min="14872" max="14872" width="0.85546875" style="20" customWidth="1"/>
    <col min="14873" max="14873" width="8.7109375" style="20" customWidth="1"/>
    <col min="14874" max="14874" width="7" style="20" customWidth="1"/>
    <col min="14875" max="14875" width="1.85546875" style="20" customWidth="1"/>
    <col min="14876" max="14876" width="0" style="20" hidden="1" customWidth="1"/>
    <col min="14877" max="14877" width="7.85546875" style="20" customWidth="1"/>
    <col min="14878" max="14878" width="2.85546875" style="20" customWidth="1"/>
    <col min="14879" max="14880" width="3.7109375" style="20" customWidth="1"/>
    <col min="14881" max="14881" width="4.42578125" style="20" customWidth="1"/>
    <col min="14882" max="14882" width="8.5703125" style="20" customWidth="1"/>
    <col min="14883" max="14883" width="0" style="20" hidden="1" customWidth="1"/>
    <col min="14884" max="14884" width="2.28515625" style="20" customWidth="1"/>
    <col min="14885" max="15097" width="11.42578125" style="20"/>
    <col min="15098" max="15098" width="1.28515625" style="20" customWidth="1"/>
    <col min="15099" max="15099" width="19.5703125" style="20" customWidth="1"/>
    <col min="15100" max="15100" width="5.7109375" style="20" customWidth="1"/>
    <col min="15101" max="15101" width="4.85546875" style="20" customWidth="1"/>
    <col min="15102" max="15102" width="4.42578125" style="20" customWidth="1"/>
    <col min="15103" max="15103" width="6.5703125" style="20" customWidth="1"/>
    <col min="15104" max="15104" width="2.28515625" style="20" customWidth="1"/>
    <col min="15105" max="15105" width="10.28515625" style="20" customWidth="1"/>
    <col min="15106" max="15106" width="0" style="20" hidden="1" customWidth="1"/>
    <col min="15107" max="15107" width="10.85546875" style="20" customWidth="1"/>
    <col min="15108" max="15108" width="9.5703125" style="20" customWidth="1"/>
    <col min="15109" max="15109" width="0.85546875" style="20" customWidth="1"/>
    <col min="15110" max="15110" width="4.85546875" style="20" customWidth="1"/>
    <col min="15111" max="15111" width="9" style="20" customWidth="1"/>
    <col min="15112" max="15112" width="6.140625" style="20" customWidth="1"/>
    <col min="15113" max="15113" width="7.5703125" style="20" customWidth="1"/>
    <col min="15114" max="15114" width="8.42578125" style="20" customWidth="1"/>
    <col min="15115" max="15115" width="5.7109375" style="20" customWidth="1"/>
    <col min="15116" max="15116" width="11.85546875" style="20" customWidth="1"/>
    <col min="15117" max="15117" width="10" style="20" customWidth="1"/>
    <col min="15118" max="15118" width="1" style="20" customWidth="1"/>
    <col min="15119" max="15119" width="2.85546875" style="20" customWidth="1"/>
    <col min="15120" max="15120" width="8.140625" style="20" customWidth="1"/>
    <col min="15121" max="15121" width="7.42578125" style="20" customWidth="1"/>
    <col min="15122" max="15122" width="6.5703125" style="20" customWidth="1"/>
    <col min="15123" max="15124" width="7.28515625" style="20" customWidth="1"/>
    <col min="15125" max="15125" width="7.42578125" style="20" customWidth="1"/>
    <col min="15126" max="15126" width="3.7109375" style="20" customWidth="1"/>
    <col min="15127" max="15127" width="0.140625" style="20" customWidth="1"/>
    <col min="15128" max="15128" width="0.85546875" style="20" customWidth="1"/>
    <col min="15129" max="15129" width="8.7109375" style="20" customWidth="1"/>
    <col min="15130" max="15130" width="7" style="20" customWidth="1"/>
    <col min="15131" max="15131" width="1.85546875" style="20" customWidth="1"/>
    <col min="15132" max="15132" width="0" style="20" hidden="1" customWidth="1"/>
    <col min="15133" max="15133" width="7.85546875" style="20" customWidth="1"/>
    <col min="15134" max="15134" width="2.85546875" style="20" customWidth="1"/>
    <col min="15135" max="15136" width="3.7109375" style="20" customWidth="1"/>
    <col min="15137" max="15137" width="4.42578125" style="20" customWidth="1"/>
    <col min="15138" max="15138" width="8.5703125" style="20" customWidth="1"/>
    <col min="15139" max="15139" width="0" style="20" hidden="1" customWidth="1"/>
    <col min="15140" max="15140" width="2.28515625" style="20" customWidth="1"/>
    <col min="15141" max="15353" width="11.42578125" style="20"/>
    <col min="15354" max="15354" width="1.28515625" style="20" customWidth="1"/>
    <col min="15355" max="15355" width="19.5703125" style="20" customWidth="1"/>
    <col min="15356" max="15356" width="5.7109375" style="20" customWidth="1"/>
    <col min="15357" max="15357" width="4.85546875" style="20" customWidth="1"/>
    <col min="15358" max="15358" width="4.42578125" style="20" customWidth="1"/>
    <col min="15359" max="15359" width="6.5703125" style="20" customWidth="1"/>
    <col min="15360" max="15360" width="2.28515625" style="20" customWidth="1"/>
    <col min="15361" max="15361" width="10.28515625" style="20" customWidth="1"/>
    <col min="15362" max="15362" width="0" style="20" hidden="1" customWidth="1"/>
    <col min="15363" max="15363" width="10.85546875" style="20" customWidth="1"/>
    <col min="15364" max="15364" width="9.5703125" style="20" customWidth="1"/>
    <col min="15365" max="15365" width="0.85546875" style="20" customWidth="1"/>
    <col min="15366" max="15366" width="4.85546875" style="20" customWidth="1"/>
    <col min="15367" max="15367" width="9" style="20" customWidth="1"/>
    <col min="15368" max="15368" width="6.140625" style="20" customWidth="1"/>
    <col min="15369" max="15369" width="7.5703125" style="20" customWidth="1"/>
    <col min="15370" max="15370" width="8.42578125" style="20" customWidth="1"/>
    <col min="15371" max="15371" width="5.7109375" style="20" customWidth="1"/>
    <col min="15372" max="15372" width="11.85546875" style="20" customWidth="1"/>
    <col min="15373" max="15373" width="10" style="20" customWidth="1"/>
    <col min="15374" max="15374" width="1" style="20" customWidth="1"/>
    <col min="15375" max="15375" width="2.85546875" style="20" customWidth="1"/>
    <col min="15376" max="15376" width="8.140625" style="20" customWidth="1"/>
    <col min="15377" max="15377" width="7.42578125" style="20" customWidth="1"/>
    <col min="15378" max="15378" width="6.5703125" style="20" customWidth="1"/>
    <col min="15379" max="15380" width="7.28515625" style="20" customWidth="1"/>
    <col min="15381" max="15381" width="7.42578125" style="20" customWidth="1"/>
    <col min="15382" max="15382" width="3.7109375" style="20" customWidth="1"/>
    <col min="15383" max="15383" width="0.140625" style="20" customWidth="1"/>
    <col min="15384" max="15384" width="0.85546875" style="20" customWidth="1"/>
    <col min="15385" max="15385" width="8.7109375" style="20" customWidth="1"/>
    <col min="15386" max="15386" width="7" style="20" customWidth="1"/>
    <col min="15387" max="15387" width="1.85546875" style="20" customWidth="1"/>
    <col min="15388" max="15388" width="0" style="20" hidden="1" customWidth="1"/>
    <col min="15389" max="15389" width="7.85546875" style="20" customWidth="1"/>
    <col min="15390" max="15390" width="2.85546875" style="20" customWidth="1"/>
    <col min="15391" max="15392" width="3.7109375" style="20" customWidth="1"/>
    <col min="15393" max="15393" width="4.42578125" style="20" customWidth="1"/>
    <col min="15394" max="15394" width="8.5703125" style="20" customWidth="1"/>
    <col min="15395" max="15395" width="0" style="20" hidden="1" customWidth="1"/>
    <col min="15396" max="15396" width="2.28515625" style="20" customWidth="1"/>
    <col min="15397" max="15609" width="11.42578125" style="20"/>
    <col min="15610" max="15610" width="1.28515625" style="20" customWidth="1"/>
    <col min="15611" max="15611" width="19.5703125" style="20" customWidth="1"/>
    <col min="15612" max="15612" width="5.7109375" style="20" customWidth="1"/>
    <col min="15613" max="15613" width="4.85546875" style="20" customWidth="1"/>
    <col min="15614" max="15614" width="4.42578125" style="20" customWidth="1"/>
    <col min="15615" max="15615" width="6.5703125" style="20" customWidth="1"/>
    <col min="15616" max="15616" width="2.28515625" style="20" customWidth="1"/>
    <col min="15617" max="15617" width="10.28515625" style="20" customWidth="1"/>
    <col min="15618" max="15618" width="0" style="20" hidden="1" customWidth="1"/>
    <col min="15619" max="15619" width="10.85546875" style="20" customWidth="1"/>
    <col min="15620" max="15620" width="9.5703125" style="20" customWidth="1"/>
    <col min="15621" max="15621" width="0.85546875" style="20" customWidth="1"/>
    <col min="15622" max="15622" width="4.85546875" style="20" customWidth="1"/>
    <col min="15623" max="15623" width="9" style="20" customWidth="1"/>
    <col min="15624" max="15624" width="6.140625" style="20" customWidth="1"/>
    <col min="15625" max="15625" width="7.5703125" style="20" customWidth="1"/>
    <col min="15626" max="15626" width="8.42578125" style="20" customWidth="1"/>
    <col min="15627" max="15627" width="5.7109375" style="20" customWidth="1"/>
    <col min="15628" max="15628" width="11.85546875" style="20" customWidth="1"/>
    <col min="15629" max="15629" width="10" style="20" customWidth="1"/>
    <col min="15630" max="15630" width="1" style="20" customWidth="1"/>
    <col min="15631" max="15631" width="2.85546875" style="20" customWidth="1"/>
    <col min="15632" max="15632" width="8.140625" style="20" customWidth="1"/>
    <col min="15633" max="15633" width="7.42578125" style="20" customWidth="1"/>
    <col min="15634" max="15634" width="6.5703125" style="20" customWidth="1"/>
    <col min="15635" max="15636" width="7.28515625" style="20" customWidth="1"/>
    <col min="15637" max="15637" width="7.42578125" style="20" customWidth="1"/>
    <col min="15638" max="15638" width="3.7109375" style="20" customWidth="1"/>
    <col min="15639" max="15639" width="0.140625" style="20" customWidth="1"/>
    <col min="15640" max="15640" width="0.85546875" style="20" customWidth="1"/>
    <col min="15641" max="15641" width="8.7109375" style="20" customWidth="1"/>
    <col min="15642" max="15642" width="7" style="20" customWidth="1"/>
    <col min="15643" max="15643" width="1.85546875" style="20" customWidth="1"/>
    <col min="15644" max="15644" width="0" style="20" hidden="1" customWidth="1"/>
    <col min="15645" max="15645" width="7.85546875" style="20" customWidth="1"/>
    <col min="15646" max="15646" width="2.85546875" style="20" customWidth="1"/>
    <col min="15647" max="15648" width="3.7109375" style="20" customWidth="1"/>
    <col min="15649" max="15649" width="4.42578125" style="20" customWidth="1"/>
    <col min="15650" max="15650" width="8.5703125" style="20" customWidth="1"/>
    <col min="15651" max="15651" width="0" style="20" hidden="1" customWidth="1"/>
    <col min="15652" max="15652" width="2.28515625" style="20" customWidth="1"/>
    <col min="15653" max="15865" width="11.42578125" style="20"/>
    <col min="15866" max="15866" width="1.28515625" style="20" customWidth="1"/>
    <col min="15867" max="15867" width="19.5703125" style="20" customWidth="1"/>
    <col min="15868" max="15868" width="5.7109375" style="20" customWidth="1"/>
    <col min="15869" max="15869" width="4.85546875" style="20" customWidth="1"/>
    <col min="15870" max="15870" width="4.42578125" style="20" customWidth="1"/>
    <col min="15871" max="15871" width="6.5703125" style="20" customWidth="1"/>
    <col min="15872" max="15872" width="2.28515625" style="20" customWidth="1"/>
    <col min="15873" max="15873" width="10.28515625" style="20" customWidth="1"/>
    <col min="15874" max="15874" width="0" style="20" hidden="1" customWidth="1"/>
    <col min="15875" max="15875" width="10.85546875" style="20" customWidth="1"/>
    <col min="15876" max="15876" width="9.5703125" style="20" customWidth="1"/>
    <col min="15877" max="15877" width="0.85546875" style="20" customWidth="1"/>
    <col min="15878" max="15878" width="4.85546875" style="20" customWidth="1"/>
    <col min="15879" max="15879" width="9" style="20" customWidth="1"/>
    <col min="15880" max="15880" width="6.140625" style="20" customWidth="1"/>
    <col min="15881" max="15881" width="7.5703125" style="20" customWidth="1"/>
    <col min="15882" max="15882" width="8.42578125" style="20" customWidth="1"/>
    <col min="15883" max="15883" width="5.7109375" style="20" customWidth="1"/>
    <col min="15884" max="15884" width="11.85546875" style="20" customWidth="1"/>
    <col min="15885" max="15885" width="10" style="20" customWidth="1"/>
    <col min="15886" max="15886" width="1" style="20" customWidth="1"/>
    <col min="15887" max="15887" width="2.85546875" style="20" customWidth="1"/>
    <col min="15888" max="15888" width="8.140625" style="20" customWidth="1"/>
    <col min="15889" max="15889" width="7.42578125" style="20" customWidth="1"/>
    <col min="15890" max="15890" width="6.5703125" style="20" customWidth="1"/>
    <col min="15891" max="15892" width="7.28515625" style="20" customWidth="1"/>
    <col min="15893" max="15893" width="7.42578125" style="20" customWidth="1"/>
    <col min="15894" max="15894" width="3.7109375" style="20" customWidth="1"/>
    <col min="15895" max="15895" width="0.140625" style="20" customWidth="1"/>
    <col min="15896" max="15896" width="0.85546875" style="20" customWidth="1"/>
    <col min="15897" max="15897" width="8.7109375" style="20" customWidth="1"/>
    <col min="15898" max="15898" width="7" style="20" customWidth="1"/>
    <col min="15899" max="15899" width="1.85546875" style="20" customWidth="1"/>
    <col min="15900" max="15900" width="0" style="20" hidden="1" customWidth="1"/>
    <col min="15901" max="15901" width="7.85546875" style="20" customWidth="1"/>
    <col min="15902" max="15902" width="2.85546875" style="20" customWidth="1"/>
    <col min="15903" max="15904" width="3.7109375" style="20" customWidth="1"/>
    <col min="15905" max="15905" width="4.42578125" style="20" customWidth="1"/>
    <col min="15906" max="15906" width="8.5703125" style="20" customWidth="1"/>
    <col min="15907" max="15907" width="0" style="20" hidden="1" customWidth="1"/>
    <col min="15908" max="15908" width="2.28515625" style="20" customWidth="1"/>
    <col min="15909" max="16121" width="11.42578125" style="20"/>
    <col min="16122" max="16122" width="1.28515625" style="20" customWidth="1"/>
    <col min="16123" max="16123" width="19.5703125" style="20" customWidth="1"/>
    <col min="16124" max="16124" width="5.7109375" style="20" customWidth="1"/>
    <col min="16125" max="16125" width="4.85546875" style="20" customWidth="1"/>
    <col min="16126" max="16126" width="4.42578125" style="20" customWidth="1"/>
    <col min="16127" max="16127" width="6.5703125" style="20" customWidth="1"/>
    <col min="16128" max="16128" width="2.28515625" style="20" customWidth="1"/>
    <col min="16129" max="16129" width="10.28515625" style="20" customWidth="1"/>
    <col min="16130" max="16130" width="0" style="20" hidden="1" customWidth="1"/>
    <col min="16131" max="16131" width="10.85546875" style="20" customWidth="1"/>
    <col min="16132" max="16132" width="9.5703125" style="20" customWidth="1"/>
    <col min="16133" max="16133" width="0.85546875" style="20" customWidth="1"/>
    <col min="16134" max="16134" width="4.85546875" style="20" customWidth="1"/>
    <col min="16135" max="16135" width="9" style="20" customWidth="1"/>
    <col min="16136" max="16136" width="6.140625" style="20" customWidth="1"/>
    <col min="16137" max="16137" width="7.5703125" style="20" customWidth="1"/>
    <col min="16138" max="16138" width="8.42578125" style="20" customWidth="1"/>
    <col min="16139" max="16139" width="5.7109375" style="20" customWidth="1"/>
    <col min="16140" max="16140" width="11.85546875" style="20" customWidth="1"/>
    <col min="16141" max="16141" width="10" style="20" customWidth="1"/>
    <col min="16142" max="16142" width="1" style="20" customWidth="1"/>
    <col min="16143" max="16143" width="2.85546875" style="20" customWidth="1"/>
    <col min="16144" max="16144" width="8.140625" style="20" customWidth="1"/>
    <col min="16145" max="16145" width="7.42578125" style="20" customWidth="1"/>
    <col min="16146" max="16146" width="6.5703125" style="20" customWidth="1"/>
    <col min="16147" max="16148" width="7.28515625" style="20" customWidth="1"/>
    <col min="16149" max="16149" width="7.42578125" style="20" customWidth="1"/>
    <col min="16150" max="16150" width="3.7109375" style="20" customWidth="1"/>
    <col min="16151" max="16151" width="0.140625" style="20" customWidth="1"/>
    <col min="16152" max="16152" width="0.85546875" style="20" customWidth="1"/>
    <col min="16153" max="16153" width="8.7109375" style="20" customWidth="1"/>
    <col min="16154" max="16154" width="7" style="20" customWidth="1"/>
    <col min="16155" max="16155" width="1.85546875" style="20" customWidth="1"/>
    <col min="16156" max="16156" width="0" style="20" hidden="1" customWidth="1"/>
    <col min="16157" max="16157" width="7.85546875" style="20" customWidth="1"/>
    <col min="16158" max="16158" width="2.85546875" style="20" customWidth="1"/>
    <col min="16159" max="16160" width="3.7109375" style="20" customWidth="1"/>
    <col min="16161" max="16161" width="4.42578125" style="20" customWidth="1"/>
    <col min="16162" max="16162" width="8.5703125" style="20" customWidth="1"/>
    <col min="16163" max="16163" width="0" style="20" hidden="1" customWidth="1"/>
    <col min="16164" max="16164" width="2.28515625" style="20" customWidth="1"/>
    <col min="16165" max="16384" width="11.42578125" style="20"/>
  </cols>
  <sheetData>
    <row r="2" spans="2:37" ht="23.25" customHeight="1" x14ac:dyDescent="0.2">
      <c r="B2" s="292"/>
      <c r="C2" s="292"/>
      <c r="D2" s="292"/>
      <c r="E2" s="293" t="s">
        <v>312</v>
      </c>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3"/>
      <c r="AI2" s="294"/>
      <c r="AJ2" s="294"/>
      <c r="AK2" s="297"/>
    </row>
    <row r="3" spans="2:37" ht="53.25" customHeight="1" x14ac:dyDescent="0.2">
      <c r="B3" s="292"/>
      <c r="C3" s="292"/>
      <c r="D3" s="292"/>
      <c r="E3" s="295"/>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8"/>
      <c r="AI3" s="299"/>
      <c r="AJ3" s="299"/>
      <c r="AK3" s="300"/>
    </row>
    <row r="4" spans="2:37" ht="18" customHeight="1" x14ac:dyDescent="0.2">
      <c r="B4" s="292"/>
      <c r="C4" s="292"/>
      <c r="D4" s="292"/>
      <c r="E4" s="302" t="s">
        <v>313</v>
      </c>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295"/>
      <c r="AI4" s="296"/>
      <c r="AJ4" s="296"/>
      <c r="AK4" s="301"/>
    </row>
    <row r="5" spans="2:37" ht="19.5" hidden="1" customHeight="1" x14ac:dyDescent="0.2">
      <c r="B5" s="95" t="s">
        <v>121</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row>
    <row r="6" spans="2:37" s="28" customFormat="1" ht="17.25" hidden="1" customHeight="1" x14ac:dyDescent="0.25">
      <c r="B6" s="97" t="s">
        <v>122</v>
      </c>
      <c r="C6" s="98"/>
      <c r="D6" s="98"/>
      <c r="E6" s="98"/>
      <c r="F6" s="98"/>
      <c r="G6" s="98"/>
      <c r="H6" s="98"/>
      <c r="I6" s="98"/>
      <c r="J6" s="98"/>
      <c r="K6" s="98"/>
      <c r="L6" s="98"/>
      <c r="M6" s="98"/>
      <c r="N6" s="99"/>
      <c r="O6" s="100" t="s">
        <v>123</v>
      </c>
      <c r="P6" s="101"/>
      <c r="Q6" s="101"/>
      <c r="R6" s="101"/>
      <c r="S6" s="101"/>
      <c r="T6" s="101"/>
      <c r="U6" s="101"/>
      <c r="V6" s="101"/>
      <c r="W6" s="101"/>
      <c r="X6" s="101"/>
      <c r="Y6" s="102"/>
      <c r="Z6" s="103" t="s">
        <v>124</v>
      </c>
      <c r="AA6" s="103"/>
      <c r="AB6" s="103"/>
      <c r="AC6" s="103"/>
      <c r="AD6" s="103"/>
      <c r="AE6" s="103"/>
      <c r="AF6" s="103"/>
      <c r="AG6" s="103"/>
      <c r="AH6" s="103"/>
      <c r="AI6" s="103"/>
      <c r="AJ6" s="103"/>
      <c r="AK6" s="103"/>
    </row>
    <row r="7" spans="2:37" s="29" customFormat="1" ht="32.25" hidden="1" customHeight="1" x14ac:dyDescent="0.25">
      <c r="B7" s="30" t="s">
        <v>125</v>
      </c>
      <c r="C7" s="285" t="s">
        <v>126</v>
      </c>
      <c r="D7" s="285"/>
      <c r="E7" s="285"/>
      <c r="F7" s="285"/>
      <c r="G7" s="285"/>
      <c r="H7" s="285"/>
      <c r="I7" s="285"/>
      <c r="J7" s="285"/>
      <c r="K7" s="285"/>
      <c r="L7" s="285"/>
      <c r="M7" s="285" t="s">
        <v>127</v>
      </c>
      <c r="N7" s="286"/>
      <c r="O7" s="287" t="s">
        <v>125</v>
      </c>
      <c r="P7" s="288"/>
      <c r="Q7" s="288"/>
      <c r="R7" s="286" t="s">
        <v>128</v>
      </c>
      <c r="S7" s="289"/>
      <c r="T7" s="289"/>
      <c r="U7" s="289"/>
      <c r="V7" s="289"/>
      <c r="W7" s="290"/>
      <c r="X7" s="288" t="s">
        <v>127</v>
      </c>
      <c r="Y7" s="291"/>
      <c r="Z7" s="290" t="s">
        <v>125</v>
      </c>
      <c r="AA7" s="285"/>
      <c r="AB7" s="285"/>
      <c r="AC7" s="285" t="s">
        <v>128</v>
      </c>
      <c r="AD7" s="285"/>
      <c r="AE7" s="285"/>
      <c r="AF7" s="285"/>
      <c r="AG7" s="285"/>
      <c r="AH7" s="285"/>
      <c r="AI7" s="285"/>
      <c r="AJ7" s="285"/>
      <c r="AK7" s="285"/>
    </row>
    <row r="8" spans="2:37" ht="35.1" hidden="1" customHeight="1" x14ac:dyDescent="0.2">
      <c r="B8" s="73" t="s">
        <v>129</v>
      </c>
      <c r="C8" s="162"/>
      <c r="D8" s="162"/>
      <c r="E8" s="162"/>
      <c r="F8" s="162"/>
      <c r="G8" s="162"/>
      <c r="H8" s="162"/>
      <c r="I8" s="162"/>
      <c r="J8" s="162"/>
      <c r="K8" s="162"/>
      <c r="L8" s="162"/>
      <c r="M8" s="280"/>
      <c r="N8" s="281"/>
      <c r="O8" s="133" t="s">
        <v>130</v>
      </c>
      <c r="P8" s="134"/>
      <c r="Q8" s="134"/>
      <c r="R8" s="282"/>
      <c r="S8" s="282"/>
      <c r="T8" s="282"/>
      <c r="U8" s="282"/>
      <c r="V8" s="282"/>
      <c r="W8" s="282"/>
      <c r="X8" s="280"/>
      <c r="Y8" s="283"/>
      <c r="Z8" s="284" t="s">
        <v>131</v>
      </c>
      <c r="AA8" s="162"/>
      <c r="AB8" s="162"/>
      <c r="AC8" s="162"/>
      <c r="AD8" s="162"/>
      <c r="AE8" s="162"/>
      <c r="AF8" s="162"/>
      <c r="AG8" s="162"/>
      <c r="AH8" s="162"/>
      <c r="AI8" s="162"/>
      <c r="AJ8" s="162"/>
      <c r="AK8" s="162"/>
    </row>
    <row r="9" spans="2:37" ht="31.5" hidden="1" customHeight="1" x14ac:dyDescent="0.2">
      <c r="B9" s="70" t="s">
        <v>132</v>
      </c>
      <c r="C9" s="271"/>
      <c r="D9" s="271"/>
      <c r="E9" s="271"/>
      <c r="F9" s="271"/>
      <c r="G9" s="271"/>
      <c r="H9" s="271"/>
      <c r="I9" s="271"/>
      <c r="J9" s="271"/>
      <c r="K9" s="271"/>
      <c r="L9" s="271"/>
      <c r="M9" s="272"/>
      <c r="N9" s="273"/>
      <c r="O9" s="135" t="s">
        <v>133</v>
      </c>
      <c r="P9" s="130"/>
      <c r="Q9" s="130"/>
      <c r="R9" s="130"/>
      <c r="S9" s="130"/>
      <c r="T9" s="130"/>
      <c r="U9" s="130"/>
      <c r="V9" s="130"/>
      <c r="W9" s="130"/>
      <c r="X9" s="272"/>
      <c r="Y9" s="273"/>
      <c r="Z9" s="274" t="s">
        <v>134</v>
      </c>
      <c r="AA9" s="130"/>
      <c r="AB9" s="130"/>
      <c r="AC9" s="227"/>
      <c r="AD9" s="227"/>
      <c r="AE9" s="227"/>
      <c r="AF9" s="227"/>
      <c r="AG9" s="227"/>
      <c r="AH9" s="227"/>
      <c r="AI9" s="227"/>
      <c r="AJ9" s="227"/>
      <c r="AK9" s="227"/>
    </row>
    <row r="10" spans="2:37" ht="31.5" hidden="1" customHeight="1" x14ac:dyDescent="0.2">
      <c r="B10" s="70" t="s">
        <v>135</v>
      </c>
      <c r="C10" s="271"/>
      <c r="D10" s="271"/>
      <c r="E10" s="271"/>
      <c r="F10" s="271"/>
      <c r="G10" s="271"/>
      <c r="H10" s="271"/>
      <c r="I10" s="271"/>
      <c r="J10" s="271"/>
      <c r="K10" s="271"/>
      <c r="L10" s="271"/>
      <c r="M10" s="272"/>
      <c r="N10" s="273"/>
      <c r="O10" s="274" t="s">
        <v>136</v>
      </c>
      <c r="P10" s="130"/>
      <c r="Q10" s="130"/>
      <c r="R10" s="279"/>
      <c r="S10" s="279"/>
      <c r="T10" s="279"/>
      <c r="U10" s="279"/>
      <c r="V10" s="279"/>
      <c r="W10" s="279"/>
      <c r="X10" s="272"/>
      <c r="Y10" s="273"/>
      <c r="Z10" s="274" t="s">
        <v>137</v>
      </c>
      <c r="AA10" s="130"/>
      <c r="AB10" s="130"/>
      <c r="AC10" s="276"/>
      <c r="AD10" s="276"/>
      <c r="AE10" s="276"/>
      <c r="AF10" s="276"/>
      <c r="AG10" s="276"/>
      <c r="AH10" s="276"/>
      <c r="AI10" s="276"/>
      <c r="AJ10" s="276"/>
      <c r="AK10" s="276"/>
    </row>
    <row r="11" spans="2:37" ht="31.5" hidden="1" customHeight="1" x14ac:dyDescent="0.2">
      <c r="B11" s="70" t="s">
        <v>138</v>
      </c>
      <c r="C11" s="130"/>
      <c r="D11" s="130"/>
      <c r="E11" s="130"/>
      <c r="F11" s="130"/>
      <c r="G11" s="130"/>
      <c r="H11" s="130"/>
      <c r="I11" s="130"/>
      <c r="J11" s="130"/>
      <c r="K11" s="130"/>
      <c r="L11" s="130"/>
      <c r="M11" s="272"/>
      <c r="N11" s="273"/>
      <c r="O11" s="274" t="s">
        <v>139</v>
      </c>
      <c r="P11" s="130"/>
      <c r="Q11" s="130"/>
      <c r="R11" s="278"/>
      <c r="S11" s="278"/>
      <c r="T11" s="278"/>
      <c r="U11" s="278"/>
      <c r="V11" s="278"/>
      <c r="W11" s="278"/>
      <c r="X11" s="272"/>
      <c r="Y11" s="273"/>
      <c r="Z11" s="274" t="s">
        <v>140</v>
      </c>
      <c r="AA11" s="130"/>
      <c r="AB11" s="130"/>
      <c r="AC11" s="275"/>
      <c r="AD11" s="275"/>
      <c r="AE11" s="275"/>
      <c r="AF11" s="275"/>
      <c r="AG11" s="275"/>
      <c r="AH11" s="275"/>
      <c r="AI11" s="275"/>
      <c r="AJ11" s="275"/>
      <c r="AK11" s="275"/>
    </row>
    <row r="12" spans="2:37" ht="31.5" hidden="1" customHeight="1" x14ac:dyDescent="0.2">
      <c r="B12" s="70" t="s">
        <v>141</v>
      </c>
      <c r="C12" s="275"/>
      <c r="D12" s="275"/>
      <c r="E12" s="275"/>
      <c r="F12" s="275"/>
      <c r="G12" s="275"/>
      <c r="H12" s="275"/>
      <c r="I12" s="275"/>
      <c r="J12" s="275"/>
      <c r="K12" s="275"/>
      <c r="L12" s="275"/>
      <c r="M12" s="272"/>
      <c r="N12" s="273"/>
      <c r="O12" s="274" t="s">
        <v>142</v>
      </c>
      <c r="P12" s="130"/>
      <c r="Q12" s="130"/>
      <c r="R12" s="275"/>
      <c r="S12" s="275"/>
      <c r="T12" s="275"/>
      <c r="U12" s="275"/>
      <c r="V12" s="275"/>
      <c r="W12" s="275"/>
      <c r="X12" s="272"/>
      <c r="Y12" s="273"/>
      <c r="Z12" s="274" t="s">
        <v>143</v>
      </c>
      <c r="AA12" s="130"/>
      <c r="AB12" s="130"/>
      <c r="AC12" s="277"/>
      <c r="AD12" s="277"/>
      <c r="AE12" s="277"/>
      <c r="AF12" s="277"/>
      <c r="AG12" s="277"/>
      <c r="AH12" s="277"/>
      <c r="AI12" s="277"/>
      <c r="AJ12" s="277"/>
      <c r="AK12" s="277"/>
    </row>
    <row r="13" spans="2:37" ht="42" hidden="1" customHeight="1" x14ac:dyDescent="0.2">
      <c r="B13" s="70" t="s">
        <v>144</v>
      </c>
      <c r="C13" s="130"/>
      <c r="D13" s="130"/>
      <c r="E13" s="130"/>
      <c r="F13" s="130"/>
      <c r="G13" s="130"/>
      <c r="H13" s="130"/>
      <c r="I13" s="130"/>
      <c r="J13" s="130"/>
      <c r="K13" s="130"/>
      <c r="L13" s="130"/>
      <c r="M13" s="272"/>
      <c r="N13" s="273"/>
      <c r="O13" s="274" t="s">
        <v>145</v>
      </c>
      <c r="P13" s="130"/>
      <c r="Q13" s="130"/>
      <c r="R13" s="275"/>
      <c r="S13" s="275"/>
      <c r="T13" s="275"/>
      <c r="U13" s="275"/>
      <c r="V13" s="275"/>
      <c r="W13" s="275"/>
      <c r="X13" s="272"/>
      <c r="Y13" s="273"/>
      <c r="Z13" s="274" t="s">
        <v>146</v>
      </c>
      <c r="AA13" s="130"/>
      <c r="AB13" s="130"/>
      <c r="AC13" s="276"/>
      <c r="AD13" s="276"/>
      <c r="AE13" s="276"/>
      <c r="AF13" s="276"/>
      <c r="AG13" s="276"/>
      <c r="AH13" s="276"/>
      <c r="AI13" s="276"/>
      <c r="AJ13" s="276"/>
      <c r="AK13" s="276"/>
    </row>
    <row r="14" spans="2:37" ht="33" hidden="1" customHeight="1" x14ac:dyDescent="0.2">
      <c r="B14" s="70" t="s">
        <v>147</v>
      </c>
      <c r="C14" s="271"/>
      <c r="D14" s="271"/>
      <c r="E14" s="271"/>
      <c r="F14" s="271"/>
      <c r="G14" s="271"/>
      <c r="H14" s="271"/>
      <c r="I14" s="271"/>
      <c r="J14" s="271"/>
      <c r="K14" s="271"/>
      <c r="L14" s="271"/>
      <c r="M14" s="272"/>
      <c r="N14" s="273"/>
      <c r="O14" s="274" t="s">
        <v>148</v>
      </c>
      <c r="P14" s="130"/>
      <c r="Q14" s="130"/>
      <c r="R14" s="275"/>
      <c r="S14" s="275"/>
      <c r="T14" s="275"/>
      <c r="U14" s="275"/>
      <c r="V14" s="275"/>
      <c r="W14" s="275"/>
      <c r="X14" s="272"/>
      <c r="Y14" s="273"/>
      <c r="Z14" s="274" t="s">
        <v>149</v>
      </c>
      <c r="AA14" s="130"/>
      <c r="AB14" s="130"/>
      <c r="AC14" s="271"/>
      <c r="AD14" s="271"/>
      <c r="AE14" s="271"/>
      <c r="AF14" s="271"/>
      <c r="AG14" s="271"/>
      <c r="AH14" s="271"/>
      <c r="AI14" s="271"/>
      <c r="AJ14" s="271"/>
      <c r="AK14" s="271"/>
    </row>
    <row r="15" spans="2:37" ht="30" hidden="1" customHeight="1" x14ac:dyDescent="0.2">
      <c r="B15" s="70" t="s">
        <v>150</v>
      </c>
      <c r="C15" s="271"/>
      <c r="D15" s="271"/>
      <c r="E15" s="271"/>
      <c r="F15" s="271"/>
      <c r="G15" s="271"/>
      <c r="H15" s="271"/>
      <c r="I15" s="271"/>
      <c r="J15" s="271"/>
      <c r="K15" s="271"/>
      <c r="L15" s="271"/>
      <c r="M15" s="272"/>
      <c r="N15" s="273"/>
      <c r="O15" s="274" t="s">
        <v>151</v>
      </c>
      <c r="P15" s="130"/>
      <c r="Q15" s="130"/>
      <c r="R15" s="275"/>
      <c r="S15" s="275"/>
      <c r="T15" s="275"/>
      <c r="U15" s="275"/>
      <c r="V15" s="275"/>
      <c r="W15" s="275"/>
      <c r="X15" s="272"/>
      <c r="Y15" s="273"/>
      <c r="Z15" s="274" t="s">
        <v>152</v>
      </c>
      <c r="AA15" s="130"/>
      <c r="AB15" s="130"/>
      <c r="AC15" s="130"/>
      <c r="AD15" s="130"/>
      <c r="AE15" s="130"/>
      <c r="AF15" s="130"/>
      <c r="AG15" s="130"/>
      <c r="AH15" s="130"/>
      <c r="AI15" s="130"/>
      <c r="AJ15" s="130"/>
      <c r="AK15" s="130"/>
    </row>
    <row r="16" spans="2:37" ht="39" hidden="1" customHeight="1" x14ac:dyDescent="0.2">
      <c r="B16" s="71" t="s">
        <v>153</v>
      </c>
      <c r="C16" s="266"/>
      <c r="D16" s="266"/>
      <c r="E16" s="266"/>
      <c r="F16" s="266"/>
      <c r="G16" s="266"/>
      <c r="H16" s="266"/>
      <c r="I16" s="266"/>
      <c r="J16" s="266"/>
      <c r="K16" s="266"/>
      <c r="L16" s="266"/>
      <c r="M16" s="267"/>
      <c r="N16" s="268"/>
      <c r="O16" s="269" t="s">
        <v>154</v>
      </c>
      <c r="P16" s="138"/>
      <c r="Q16" s="138"/>
      <c r="R16" s="138"/>
      <c r="S16" s="138"/>
      <c r="T16" s="138"/>
      <c r="U16" s="138"/>
      <c r="V16" s="138"/>
      <c r="W16" s="138"/>
      <c r="X16" s="138"/>
      <c r="Y16" s="270"/>
      <c r="Z16" s="269" t="s">
        <v>155</v>
      </c>
      <c r="AA16" s="138"/>
      <c r="AB16" s="138"/>
      <c r="AC16" s="213"/>
      <c r="AD16" s="213"/>
      <c r="AE16" s="213"/>
      <c r="AF16" s="213"/>
      <c r="AG16" s="213"/>
      <c r="AH16" s="213"/>
      <c r="AI16" s="213"/>
      <c r="AJ16" s="213"/>
      <c r="AK16" s="213"/>
    </row>
    <row r="17" spans="1:37" ht="17.25" customHeight="1" thickBot="1" x14ac:dyDescent="0.25">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row>
    <row r="18" spans="1:37" s="28" customFormat="1" ht="34.5" hidden="1" customHeight="1" x14ac:dyDescent="0.25">
      <c r="B18" s="31"/>
      <c r="C18" s="32"/>
      <c r="D18" s="93" t="s">
        <v>156</v>
      </c>
      <c r="E18" s="93"/>
      <c r="F18" s="93"/>
      <c r="G18" s="93"/>
      <c r="H18" s="93"/>
      <c r="I18" s="93"/>
      <c r="J18" s="93"/>
      <c r="K18" s="93"/>
      <c r="L18" s="94"/>
      <c r="M18" s="94"/>
      <c r="N18" s="94"/>
      <c r="O18" s="76"/>
      <c r="P18" s="93" t="s">
        <v>157</v>
      </c>
      <c r="Q18" s="93"/>
      <c r="R18" s="93"/>
      <c r="S18" s="93"/>
      <c r="T18" s="93"/>
      <c r="U18" s="93"/>
      <c r="V18" s="93"/>
      <c r="W18" s="93"/>
      <c r="X18" s="32"/>
      <c r="Y18" s="93" t="s">
        <v>158</v>
      </c>
      <c r="Z18" s="93"/>
      <c r="AA18" s="93"/>
      <c r="AB18" s="93"/>
      <c r="AC18" s="93"/>
      <c r="AD18" s="93"/>
      <c r="AE18" s="93"/>
      <c r="AF18" s="93"/>
      <c r="AG18" s="93"/>
      <c r="AH18" s="93"/>
      <c r="AI18" s="93"/>
      <c r="AJ18" s="93"/>
      <c r="AK18" s="93"/>
    </row>
    <row r="19" spans="1:37" s="28" customFormat="1" ht="8.25" hidden="1" customHeight="1" x14ac:dyDescent="0.25">
      <c r="B19" s="33"/>
      <c r="C19" s="33"/>
      <c r="D19" s="34"/>
      <c r="E19" s="34"/>
      <c r="F19" s="34"/>
      <c r="G19" s="34"/>
      <c r="H19" s="34"/>
      <c r="I19" s="34"/>
      <c r="J19" s="34"/>
      <c r="K19" s="34"/>
      <c r="L19" s="35"/>
      <c r="M19" s="35"/>
      <c r="N19" s="35"/>
      <c r="O19" s="35"/>
      <c r="P19" s="34"/>
      <c r="Q19" s="34"/>
      <c r="R19" s="34"/>
      <c r="S19" s="34"/>
      <c r="T19" s="34"/>
      <c r="U19" s="34"/>
      <c r="V19" s="34"/>
      <c r="W19" s="34"/>
      <c r="X19" s="33"/>
      <c r="Y19" s="34"/>
      <c r="Z19" s="34"/>
      <c r="AA19" s="34"/>
      <c r="AB19" s="34"/>
      <c r="AC19" s="34"/>
      <c r="AD19" s="34"/>
      <c r="AE19" s="34"/>
      <c r="AF19" s="34"/>
      <c r="AG19" s="34"/>
      <c r="AH19" s="34"/>
      <c r="AI19" s="34"/>
      <c r="AJ19" s="34"/>
      <c r="AK19" s="34"/>
    </row>
    <row r="20" spans="1:37" ht="20.100000000000001" hidden="1" customHeight="1" x14ac:dyDescent="0.2">
      <c r="B20" s="168" t="s">
        <v>159</v>
      </c>
      <c r="C20" s="259"/>
      <c r="D20" s="259"/>
      <c r="E20" s="259"/>
      <c r="F20" s="259"/>
      <c r="G20" s="259"/>
      <c r="H20" s="259"/>
      <c r="I20" s="259"/>
      <c r="J20" s="260"/>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row>
    <row r="21" spans="1:37" ht="8.1" hidden="1" customHeight="1" x14ac:dyDescent="0.2">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row>
    <row r="22" spans="1:37" ht="20.100000000000001" hidden="1" customHeight="1" x14ac:dyDescent="0.2">
      <c r="B22" s="262" t="s">
        <v>160</v>
      </c>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row>
    <row r="23" spans="1:37" ht="8.1" hidden="1" customHeight="1" x14ac:dyDescent="0.2">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row>
    <row r="24" spans="1:37" ht="20.100000000000001" hidden="1" customHeight="1" x14ac:dyDescent="0.2">
      <c r="B24" s="264" t="s">
        <v>134</v>
      </c>
      <c r="C24" s="265"/>
      <c r="D24" s="265"/>
      <c r="E24" s="265"/>
      <c r="F24" s="265"/>
      <c r="G24" s="265"/>
      <c r="H24" s="265"/>
      <c r="I24" s="265"/>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row>
    <row r="25" spans="1:37" ht="11.25" hidden="1" customHeight="1" x14ac:dyDescent="0.2">
      <c r="B25" s="74"/>
      <c r="C25" s="74"/>
      <c r="D25" s="74"/>
      <c r="E25" s="74"/>
      <c r="F25" s="74"/>
      <c r="G25" s="74"/>
      <c r="H25" s="74"/>
      <c r="I25" s="74"/>
      <c r="J25" s="74"/>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row>
    <row r="26" spans="1:37" ht="36.75" customHeight="1" x14ac:dyDescent="0.2">
      <c r="B26" s="241" t="s">
        <v>161</v>
      </c>
      <c r="C26" s="242"/>
      <c r="D26" s="242"/>
      <c r="E26" s="242"/>
      <c r="F26" s="242"/>
      <c r="G26" s="242"/>
      <c r="H26" s="242"/>
      <c r="I26" s="242"/>
      <c r="J26" s="242"/>
      <c r="K26" s="242"/>
      <c r="L26" s="242"/>
      <c r="M26" s="242"/>
      <c r="N26" s="243"/>
      <c r="O26" s="244" t="s">
        <v>162</v>
      </c>
      <c r="P26" s="242"/>
      <c r="Q26" s="242"/>
      <c r="R26" s="242"/>
      <c r="S26" s="242"/>
      <c r="T26" s="242"/>
      <c r="U26" s="245"/>
      <c r="V26" s="241" t="s">
        <v>163</v>
      </c>
      <c r="W26" s="242"/>
      <c r="X26" s="242"/>
      <c r="Y26" s="242"/>
      <c r="Z26" s="242"/>
      <c r="AA26" s="242"/>
      <c r="AB26" s="242"/>
      <c r="AC26" s="242"/>
      <c r="AD26" s="243"/>
      <c r="AE26" s="246" t="s">
        <v>274</v>
      </c>
      <c r="AF26" s="247"/>
      <c r="AG26" s="247"/>
      <c r="AH26" s="247"/>
      <c r="AI26" s="85"/>
      <c r="AJ26" s="247" t="s">
        <v>12</v>
      </c>
      <c r="AK26" s="250"/>
    </row>
    <row r="27" spans="1:37" s="89" customFormat="1" ht="39" customHeight="1" thickBot="1" x14ac:dyDescent="0.25">
      <c r="B27" s="252" t="s">
        <v>164</v>
      </c>
      <c r="C27" s="253"/>
      <c r="D27" s="253" t="s">
        <v>165</v>
      </c>
      <c r="E27" s="253"/>
      <c r="F27" s="90"/>
      <c r="G27" s="90" t="s">
        <v>166</v>
      </c>
      <c r="H27" s="90"/>
      <c r="I27" s="253" t="s">
        <v>167</v>
      </c>
      <c r="J27" s="253"/>
      <c r="K27" s="253"/>
      <c r="L27" s="254" t="s">
        <v>168</v>
      </c>
      <c r="M27" s="254"/>
      <c r="N27" s="255"/>
      <c r="O27" s="256" t="s">
        <v>173</v>
      </c>
      <c r="P27" s="253"/>
      <c r="Q27" s="253" t="s">
        <v>172</v>
      </c>
      <c r="R27" s="253"/>
      <c r="S27" s="91" t="s">
        <v>286</v>
      </c>
      <c r="T27" s="254" t="s">
        <v>169</v>
      </c>
      <c r="U27" s="257"/>
      <c r="V27" s="258" t="s">
        <v>170</v>
      </c>
      <c r="W27" s="254"/>
      <c r="X27" s="254" t="s">
        <v>171</v>
      </c>
      <c r="Y27" s="254"/>
      <c r="Z27" s="91" t="s">
        <v>173</v>
      </c>
      <c r="AA27" s="91" t="s">
        <v>172</v>
      </c>
      <c r="AB27" s="254" t="s">
        <v>174</v>
      </c>
      <c r="AC27" s="254"/>
      <c r="AD27" s="255"/>
      <c r="AE27" s="248"/>
      <c r="AF27" s="249"/>
      <c r="AG27" s="249"/>
      <c r="AH27" s="249"/>
      <c r="AI27" s="92" t="s">
        <v>175</v>
      </c>
      <c r="AJ27" s="249"/>
      <c r="AK27" s="251"/>
    </row>
    <row r="28" spans="1:37" ht="173.25" customHeight="1" x14ac:dyDescent="0.2">
      <c r="A28" s="37">
        <v>1</v>
      </c>
      <c r="B28" s="229" t="s">
        <v>273</v>
      </c>
      <c r="C28" s="230"/>
      <c r="D28" s="231" t="s">
        <v>270</v>
      </c>
      <c r="E28" s="231"/>
      <c r="F28" s="230" t="s">
        <v>271</v>
      </c>
      <c r="G28" s="230"/>
      <c r="H28" s="230"/>
      <c r="I28" s="230" t="s">
        <v>21</v>
      </c>
      <c r="J28" s="230"/>
      <c r="K28" s="230"/>
      <c r="L28" s="230" t="s">
        <v>272</v>
      </c>
      <c r="M28" s="230"/>
      <c r="N28" s="232"/>
      <c r="O28" s="186">
        <v>2</v>
      </c>
      <c r="P28" s="231"/>
      <c r="Q28" s="231">
        <v>2</v>
      </c>
      <c r="R28" s="231"/>
      <c r="S28" s="87">
        <f>+O28*Q28</f>
        <v>4</v>
      </c>
      <c r="T28" s="235" t="s">
        <v>233</v>
      </c>
      <c r="U28" s="237"/>
      <c r="V28" s="238" t="s">
        <v>276</v>
      </c>
      <c r="W28" s="239"/>
      <c r="X28" s="234">
        <f>15+5+10+15+10+30</f>
        <v>85</v>
      </c>
      <c r="Y28" s="234"/>
      <c r="Z28" s="88">
        <v>1</v>
      </c>
      <c r="AA28" s="88">
        <v>2</v>
      </c>
      <c r="AB28" s="235" t="s">
        <v>233</v>
      </c>
      <c r="AC28" s="235"/>
      <c r="AD28" s="236"/>
      <c r="AE28" s="233" t="s">
        <v>27</v>
      </c>
      <c r="AF28" s="234"/>
      <c r="AG28" s="234"/>
      <c r="AH28" s="234"/>
      <c r="AI28" s="235" t="s">
        <v>275</v>
      </c>
      <c r="AJ28" s="235"/>
      <c r="AK28" s="236"/>
    </row>
    <row r="29" spans="1:37" ht="129" customHeight="1" x14ac:dyDescent="0.2">
      <c r="A29" s="37">
        <v>2</v>
      </c>
      <c r="B29" s="226" t="s">
        <v>277</v>
      </c>
      <c r="C29" s="227"/>
      <c r="D29" s="219" t="s">
        <v>278</v>
      </c>
      <c r="E29" s="219"/>
      <c r="F29" s="227" t="s">
        <v>280</v>
      </c>
      <c r="G29" s="227"/>
      <c r="H29" s="227"/>
      <c r="I29" s="227" t="s">
        <v>279</v>
      </c>
      <c r="J29" s="227"/>
      <c r="K29" s="227"/>
      <c r="L29" s="227" t="s">
        <v>281</v>
      </c>
      <c r="M29" s="227"/>
      <c r="N29" s="228"/>
      <c r="O29" s="218">
        <v>1</v>
      </c>
      <c r="P29" s="219"/>
      <c r="Q29" s="219">
        <v>5</v>
      </c>
      <c r="R29" s="219"/>
      <c r="S29" s="83">
        <f>+O29*Q29</f>
        <v>5</v>
      </c>
      <c r="T29" s="220" t="s">
        <v>216</v>
      </c>
      <c r="U29" s="221"/>
      <c r="V29" s="222" t="s">
        <v>282</v>
      </c>
      <c r="W29" s="223"/>
      <c r="X29" s="170">
        <f>15+5+15+15+10+30</f>
        <v>90</v>
      </c>
      <c r="Y29" s="170"/>
      <c r="Z29" s="72">
        <v>1</v>
      </c>
      <c r="AA29" s="72">
        <v>3</v>
      </c>
      <c r="AB29" s="220" t="s">
        <v>224</v>
      </c>
      <c r="AC29" s="220"/>
      <c r="AD29" s="240"/>
      <c r="AE29" s="224" t="s">
        <v>283</v>
      </c>
      <c r="AF29" s="170"/>
      <c r="AG29" s="170"/>
      <c r="AH29" s="170"/>
      <c r="AI29" s="220" t="s">
        <v>284</v>
      </c>
      <c r="AJ29" s="170"/>
      <c r="AK29" s="225"/>
    </row>
    <row r="30" spans="1:37" ht="100.5" customHeight="1" x14ac:dyDescent="0.2">
      <c r="A30" s="37"/>
      <c r="B30" s="226" t="s">
        <v>41</v>
      </c>
      <c r="C30" s="227"/>
      <c r="D30" s="219" t="s">
        <v>270</v>
      </c>
      <c r="E30" s="219"/>
      <c r="F30" s="227" t="s">
        <v>271</v>
      </c>
      <c r="G30" s="227"/>
      <c r="H30" s="227"/>
      <c r="I30" s="77"/>
      <c r="J30" s="227" t="s">
        <v>40</v>
      </c>
      <c r="K30" s="227"/>
      <c r="L30" s="227" t="s">
        <v>287</v>
      </c>
      <c r="M30" s="227"/>
      <c r="N30" s="228"/>
      <c r="O30" s="218">
        <v>1</v>
      </c>
      <c r="P30" s="219"/>
      <c r="Q30" s="219">
        <v>2</v>
      </c>
      <c r="R30" s="219"/>
      <c r="S30" s="83">
        <f>+O30*Q30</f>
        <v>2</v>
      </c>
      <c r="T30" s="220" t="s">
        <v>233</v>
      </c>
      <c r="U30" s="221"/>
      <c r="V30" s="222" t="s">
        <v>288</v>
      </c>
      <c r="W30" s="223"/>
      <c r="X30" s="170">
        <v>90</v>
      </c>
      <c r="Y30" s="170"/>
      <c r="Z30" s="72">
        <v>1</v>
      </c>
      <c r="AA30" s="72">
        <v>2</v>
      </c>
      <c r="AB30" s="220" t="s">
        <v>233</v>
      </c>
      <c r="AC30" s="220"/>
      <c r="AD30" s="86"/>
      <c r="AE30" s="224" t="s">
        <v>43</v>
      </c>
      <c r="AF30" s="170"/>
      <c r="AG30" s="170"/>
      <c r="AH30" s="170"/>
      <c r="AI30" s="84"/>
      <c r="AJ30" s="220" t="s">
        <v>285</v>
      </c>
      <c r="AK30" s="225"/>
    </row>
    <row r="31" spans="1:37" ht="96" customHeight="1" x14ac:dyDescent="0.2">
      <c r="A31" s="37"/>
      <c r="B31" s="226" t="s">
        <v>45</v>
      </c>
      <c r="C31" s="227"/>
      <c r="D31" s="219" t="s">
        <v>270</v>
      </c>
      <c r="E31" s="219"/>
      <c r="F31" s="227" t="s">
        <v>271</v>
      </c>
      <c r="G31" s="227"/>
      <c r="H31" s="227"/>
      <c r="I31" s="77"/>
      <c r="J31" s="227" t="s">
        <v>289</v>
      </c>
      <c r="K31" s="227"/>
      <c r="L31" s="227" t="s">
        <v>290</v>
      </c>
      <c r="M31" s="227"/>
      <c r="N31" s="228"/>
      <c r="O31" s="218">
        <v>1</v>
      </c>
      <c r="P31" s="219"/>
      <c r="Q31" s="219">
        <v>3</v>
      </c>
      <c r="R31" s="219"/>
      <c r="S31" s="83">
        <f t="shared" ref="S31:S35" si="0">+O31*Q31</f>
        <v>3</v>
      </c>
      <c r="T31" s="220" t="s">
        <v>224</v>
      </c>
      <c r="U31" s="221"/>
      <c r="V31" s="222" t="s">
        <v>310</v>
      </c>
      <c r="W31" s="223"/>
      <c r="X31" s="170">
        <v>85</v>
      </c>
      <c r="Y31" s="170"/>
      <c r="Z31" s="72">
        <v>1</v>
      </c>
      <c r="AA31" s="72">
        <v>1</v>
      </c>
      <c r="AB31" s="220" t="s">
        <v>233</v>
      </c>
      <c r="AC31" s="220"/>
      <c r="AD31" s="86"/>
      <c r="AE31" s="224" t="s">
        <v>43</v>
      </c>
      <c r="AF31" s="170"/>
      <c r="AG31" s="170"/>
      <c r="AH31" s="170"/>
      <c r="AI31" s="84"/>
      <c r="AJ31" s="220" t="s">
        <v>294</v>
      </c>
      <c r="AK31" s="225"/>
    </row>
    <row r="32" spans="1:37" ht="79.5" customHeight="1" x14ac:dyDescent="0.2">
      <c r="A32" s="37"/>
      <c r="B32" s="226" t="s">
        <v>295</v>
      </c>
      <c r="C32" s="227"/>
      <c r="D32" s="219" t="s">
        <v>270</v>
      </c>
      <c r="E32" s="219"/>
      <c r="F32" s="227" t="s">
        <v>271</v>
      </c>
      <c r="G32" s="227"/>
      <c r="H32" s="227"/>
      <c r="I32" s="77"/>
      <c r="J32" s="227" t="s">
        <v>289</v>
      </c>
      <c r="K32" s="227"/>
      <c r="L32" s="227" t="s">
        <v>291</v>
      </c>
      <c r="M32" s="227"/>
      <c r="N32" s="228"/>
      <c r="O32" s="218">
        <v>1</v>
      </c>
      <c r="P32" s="219"/>
      <c r="Q32" s="219">
        <v>3</v>
      </c>
      <c r="R32" s="219"/>
      <c r="S32" s="83">
        <f t="shared" si="0"/>
        <v>3</v>
      </c>
      <c r="T32" s="220" t="s">
        <v>224</v>
      </c>
      <c r="U32" s="221"/>
      <c r="V32" s="222" t="s">
        <v>49</v>
      </c>
      <c r="W32" s="223"/>
      <c r="X32" s="170">
        <v>85</v>
      </c>
      <c r="Y32" s="170"/>
      <c r="Z32" s="72">
        <v>1</v>
      </c>
      <c r="AA32" s="72">
        <v>1</v>
      </c>
      <c r="AB32" s="220" t="s">
        <v>233</v>
      </c>
      <c r="AC32" s="220"/>
      <c r="AD32" s="86"/>
      <c r="AE32" s="224" t="s">
        <v>292</v>
      </c>
      <c r="AF32" s="170"/>
      <c r="AG32" s="170"/>
      <c r="AH32" s="170"/>
      <c r="AI32" s="84"/>
      <c r="AJ32" s="220" t="s">
        <v>293</v>
      </c>
      <c r="AK32" s="225"/>
    </row>
    <row r="33" spans="1:37" ht="111" customHeight="1" x14ac:dyDescent="0.2">
      <c r="A33" s="37"/>
      <c r="B33" s="226" t="s">
        <v>296</v>
      </c>
      <c r="C33" s="227"/>
      <c r="D33" s="126" t="s">
        <v>298</v>
      </c>
      <c r="E33" s="126"/>
      <c r="F33" s="227" t="s">
        <v>271</v>
      </c>
      <c r="G33" s="227"/>
      <c r="H33" s="227"/>
      <c r="I33" s="77"/>
      <c r="J33" s="227" t="s">
        <v>299</v>
      </c>
      <c r="K33" s="227"/>
      <c r="L33" s="227" t="s">
        <v>300</v>
      </c>
      <c r="M33" s="227"/>
      <c r="N33" s="228"/>
      <c r="O33" s="218">
        <v>1</v>
      </c>
      <c r="P33" s="219"/>
      <c r="Q33" s="219">
        <v>3</v>
      </c>
      <c r="R33" s="219"/>
      <c r="S33" s="83">
        <f t="shared" si="0"/>
        <v>3</v>
      </c>
      <c r="T33" s="220" t="s">
        <v>224</v>
      </c>
      <c r="U33" s="221"/>
      <c r="V33" s="222" t="s">
        <v>297</v>
      </c>
      <c r="W33" s="223"/>
      <c r="X33" s="170">
        <v>85</v>
      </c>
      <c r="Y33" s="170"/>
      <c r="Z33" s="72">
        <v>1</v>
      </c>
      <c r="AA33" s="72">
        <v>1</v>
      </c>
      <c r="AB33" s="220" t="s">
        <v>233</v>
      </c>
      <c r="AC33" s="220"/>
      <c r="AD33" s="86"/>
      <c r="AE33" s="224" t="s">
        <v>292</v>
      </c>
      <c r="AF33" s="170"/>
      <c r="AG33" s="170"/>
      <c r="AH33" s="170"/>
      <c r="AI33" s="84"/>
      <c r="AJ33" s="220" t="s">
        <v>301</v>
      </c>
      <c r="AK33" s="225"/>
    </row>
    <row r="34" spans="1:37" ht="112.5" customHeight="1" x14ac:dyDescent="0.2">
      <c r="A34" s="37"/>
      <c r="B34" s="226" t="s">
        <v>302</v>
      </c>
      <c r="C34" s="227"/>
      <c r="D34" s="126" t="s">
        <v>303</v>
      </c>
      <c r="E34" s="126"/>
      <c r="F34" s="227" t="s">
        <v>271</v>
      </c>
      <c r="G34" s="227"/>
      <c r="H34" s="227"/>
      <c r="I34" s="77"/>
      <c r="J34" s="227" t="s">
        <v>306</v>
      </c>
      <c r="K34" s="227"/>
      <c r="L34" s="227" t="s">
        <v>305</v>
      </c>
      <c r="M34" s="227"/>
      <c r="N34" s="228"/>
      <c r="O34" s="218">
        <v>1</v>
      </c>
      <c r="P34" s="219"/>
      <c r="Q34" s="219">
        <v>5</v>
      </c>
      <c r="R34" s="219"/>
      <c r="S34" s="83">
        <f t="shared" si="0"/>
        <v>5</v>
      </c>
      <c r="T34" s="220" t="s">
        <v>216</v>
      </c>
      <c r="U34" s="221"/>
      <c r="V34" s="222" t="s">
        <v>59</v>
      </c>
      <c r="W34" s="223"/>
      <c r="X34" s="170">
        <v>85</v>
      </c>
      <c r="Y34" s="170"/>
      <c r="Z34" s="72">
        <v>1</v>
      </c>
      <c r="AA34" s="72">
        <v>3</v>
      </c>
      <c r="AB34" s="220" t="s">
        <v>224</v>
      </c>
      <c r="AC34" s="220"/>
      <c r="AD34" s="86"/>
      <c r="AE34" s="224" t="s">
        <v>292</v>
      </c>
      <c r="AF34" s="170"/>
      <c r="AG34" s="170"/>
      <c r="AH34" s="170"/>
      <c r="AI34" s="84"/>
      <c r="AJ34" s="220" t="s">
        <v>60</v>
      </c>
      <c r="AK34" s="225"/>
    </row>
    <row r="35" spans="1:37" s="39" customFormat="1" ht="143.25" customHeight="1" thickBot="1" x14ac:dyDescent="0.25">
      <c r="A35" s="38"/>
      <c r="B35" s="212" t="s">
        <v>307</v>
      </c>
      <c r="C35" s="213"/>
      <c r="D35" s="214" t="s">
        <v>270</v>
      </c>
      <c r="E35" s="214"/>
      <c r="F35" s="213" t="s">
        <v>271</v>
      </c>
      <c r="G35" s="213"/>
      <c r="H35" s="213"/>
      <c r="I35" s="206" t="s">
        <v>308</v>
      </c>
      <c r="J35" s="206"/>
      <c r="K35" s="206"/>
      <c r="L35" s="206" t="s">
        <v>304</v>
      </c>
      <c r="M35" s="206"/>
      <c r="N35" s="215"/>
      <c r="O35" s="216">
        <v>1</v>
      </c>
      <c r="P35" s="207"/>
      <c r="Q35" s="207">
        <v>3</v>
      </c>
      <c r="R35" s="207"/>
      <c r="S35" s="65">
        <f t="shared" si="0"/>
        <v>3</v>
      </c>
      <c r="T35" s="208" t="s">
        <v>224</v>
      </c>
      <c r="U35" s="217"/>
      <c r="V35" s="205" t="s">
        <v>311</v>
      </c>
      <c r="W35" s="206"/>
      <c r="X35" s="207">
        <v>85</v>
      </c>
      <c r="Y35" s="207"/>
      <c r="Z35" s="65">
        <v>1</v>
      </c>
      <c r="AA35" s="65">
        <v>1</v>
      </c>
      <c r="AB35" s="208" t="s">
        <v>233</v>
      </c>
      <c r="AC35" s="208"/>
      <c r="AD35" s="209"/>
      <c r="AE35" s="210" t="s">
        <v>292</v>
      </c>
      <c r="AF35" s="208"/>
      <c r="AG35" s="208"/>
      <c r="AH35" s="208"/>
      <c r="AI35" s="208" t="s">
        <v>309</v>
      </c>
      <c r="AJ35" s="208"/>
      <c r="AK35" s="209"/>
    </row>
    <row r="36" spans="1:37" ht="34.5" customHeight="1" x14ac:dyDescent="0.2"/>
    <row r="37" spans="1:37" ht="20.25" hidden="1" customHeight="1" x14ac:dyDescent="0.2">
      <c r="B37" s="211" t="s">
        <v>176</v>
      </c>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row>
    <row r="38" spans="1:37" ht="36" hidden="1" customHeight="1" x14ac:dyDescent="0.2">
      <c r="B38" s="164" t="s">
        <v>16</v>
      </c>
      <c r="C38" s="165"/>
      <c r="D38" s="165"/>
      <c r="E38" s="165"/>
      <c r="F38" s="165"/>
      <c r="G38" s="165"/>
      <c r="H38" s="165"/>
      <c r="I38" s="165"/>
      <c r="J38" s="165"/>
      <c r="K38" s="165"/>
      <c r="L38" s="165"/>
      <c r="M38" s="198"/>
      <c r="N38" s="133" t="s">
        <v>177</v>
      </c>
      <c r="O38" s="199"/>
      <c r="P38" s="134"/>
      <c r="Q38" s="134"/>
      <c r="R38" s="134"/>
      <c r="S38" s="134"/>
      <c r="T38" s="134"/>
      <c r="U38" s="134"/>
      <c r="V38" s="134"/>
      <c r="W38" s="134"/>
      <c r="X38" s="134"/>
      <c r="Y38" s="134"/>
      <c r="Z38" s="134"/>
      <c r="AA38" s="134"/>
      <c r="AB38" s="134"/>
      <c r="AC38" s="134"/>
      <c r="AD38" s="134"/>
      <c r="AE38" s="134"/>
      <c r="AF38" s="134"/>
      <c r="AG38" s="134"/>
      <c r="AH38" s="134"/>
      <c r="AI38" s="134"/>
      <c r="AJ38" s="134"/>
      <c r="AK38" s="134"/>
    </row>
    <row r="39" spans="1:37" ht="35.25" hidden="1" customHeight="1" x14ac:dyDescent="0.2">
      <c r="B39" s="75" t="s">
        <v>178</v>
      </c>
      <c r="C39" s="200" t="s">
        <v>179</v>
      </c>
      <c r="D39" s="201"/>
      <c r="E39" s="202" t="s">
        <v>180</v>
      </c>
      <c r="F39" s="202"/>
      <c r="G39" s="202"/>
      <c r="H39" s="202"/>
      <c r="I39" s="202"/>
      <c r="J39" s="202"/>
      <c r="K39" s="202"/>
      <c r="L39" s="202" t="s">
        <v>181</v>
      </c>
      <c r="M39" s="203"/>
      <c r="N39" s="204" t="s">
        <v>178</v>
      </c>
      <c r="O39" s="201"/>
      <c r="P39" s="202"/>
      <c r="Q39" s="69" t="s">
        <v>179</v>
      </c>
      <c r="R39" s="130" t="s">
        <v>182</v>
      </c>
      <c r="S39" s="130"/>
      <c r="T39" s="130"/>
      <c r="U39" s="130"/>
      <c r="V39" s="130"/>
      <c r="W39" s="130"/>
      <c r="X39" s="130"/>
      <c r="Y39" s="130"/>
      <c r="Z39" s="130"/>
      <c r="AA39" s="130"/>
      <c r="AB39" s="130"/>
      <c r="AC39" s="130" t="s">
        <v>183</v>
      </c>
      <c r="AD39" s="130"/>
      <c r="AE39" s="130"/>
      <c r="AF39" s="130"/>
      <c r="AG39" s="130"/>
      <c r="AH39" s="130"/>
      <c r="AI39" s="130"/>
      <c r="AJ39" s="130"/>
      <c r="AK39" s="130"/>
    </row>
    <row r="40" spans="1:37" ht="33" hidden="1" customHeight="1" x14ac:dyDescent="0.2">
      <c r="B40" s="131" t="s">
        <v>184</v>
      </c>
      <c r="C40" s="155">
        <v>5</v>
      </c>
      <c r="D40" s="193"/>
      <c r="E40" s="126" t="s">
        <v>185</v>
      </c>
      <c r="F40" s="126"/>
      <c r="G40" s="126"/>
      <c r="H40" s="126"/>
      <c r="I40" s="126"/>
      <c r="J40" s="126"/>
      <c r="K40" s="126"/>
      <c r="L40" s="126" t="s">
        <v>186</v>
      </c>
      <c r="M40" s="182"/>
      <c r="N40" s="131" t="s">
        <v>187</v>
      </c>
      <c r="O40" s="183"/>
      <c r="P40" s="126"/>
      <c r="Q40" s="126">
        <v>5</v>
      </c>
      <c r="R40" s="126" t="s">
        <v>188</v>
      </c>
      <c r="S40" s="126"/>
      <c r="T40" s="126"/>
      <c r="U40" s="126"/>
      <c r="V40" s="126"/>
      <c r="W40" s="126"/>
      <c r="X40" s="126"/>
      <c r="Y40" s="126"/>
      <c r="Z40" s="126"/>
      <c r="AA40" s="126"/>
      <c r="AB40" s="126"/>
      <c r="AC40" s="126" t="s">
        <v>189</v>
      </c>
      <c r="AD40" s="126"/>
      <c r="AE40" s="126"/>
      <c r="AF40" s="126"/>
      <c r="AG40" s="126"/>
      <c r="AH40" s="126"/>
      <c r="AI40" s="126"/>
      <c r="AJ40" s="126"/>
      <c r="AK40" s="126"/>
    </row>
    <row r="41" spans="1:37" ht="33" hidden="1" customHeight="1" x14ac:dyDescent="0.2">
      <c r="B41" s="131"/>
      <c r="C41" s="194"/>
      <c r="D41" s="195"/>
      <c r="E41" s="126"/>
      <c r="F41" s="126"/>
      <c r="G41" s="126"/>
      <c r="H41" s="126"/>
      <c r="I41" s="126"/>
      <c r="J41" s="126"/>
      <c r="K41" s="126"/>
      <c r="L41" s="126"/>
      <c r="M41" s="182"/>
      <c r="N41" s="131"/>
      <c r="O41" s="183"/>
      <c r="P41" s="126"/>
      <c r="Q41" s="126"/>
      <c r="R41" s="126"/>
      <c r="S41" s="126"/>
      <c r="T41" s="126"/>
      <c r="U41" s="126"/>
      <c r="V41" s="126"/>
      <c r="W41" s="126"/>
      <c r="X41" s="126"/>
      <c r="Y41" s="126"/>
      <c r="Z41" s="126"/>
      <c r="AA41" s="126"/>
      <c r="AB41" s="126"/>
      <c r="AC41" s="126"/>
      <c r="AD41" s="126"/>
      <c r="AE41" s="126"/>
      <c r="AF41" s="126"/>
      <c r="AG41" s="126"/>
      <c r="AH41" s="126"/>
      <c r="AI41" s="126"/>
      <c r="AJ41" s="126"/>
      <c r="AK41" s="126"/>
    </row>
    <row r="42" spans="1:37" ht="33" hidden="1" customHeight="1" x14ac:dyDescent="0.2">
      <c r="B42" s="131"/>
      <c r="C42" s="196"/>
      <c r="D42" s="197"/>
      <c r="E42" s="126"/>
      <c r="F42" s="126"/>
      <c r="G42" s="126"/>
      <c r="H42" s="126"/>
      <c r="I42" s="126"/>
      <c r="J42" s="126"/>
      <c r="K42" s="126"/>
      <c r="L42" s="126"/>
      <c r="M42" s="182"/>
      <c r="N42" s="131"/>
      <c r="O42" s="183"/>
      <c r="P42" s="126"/>
      <c r="Q42" s="126"/>
      <c r="R42" s="126"/>
      <c r="S42" s="126"/>
      <c r="T42" s="126"/>
      <c r="U42" s="126"/>
      <c r="V42" s="126"/>
      <c r="W42" s="126"/>
      <c r="X42" s="126"/>
      <c r="Y42" s="126"/>
      <c r="Z42" s="126"/>
      <c r="AA42" s="126"/>
      <c r="AB42" s="126"/>
      <c r="AC42" s="126"/>
      <c r="AD42" s="126"/>
      <c r="AE42" s="126"/>
      <c r="AF42" s="126"/>
      <c r="AG42" s="126"/>
      <c r="AH42" s="126"/>
      <c r="AI42" s="126"/>
      <c r="AJ42" s="126"/>
      <c r="AK42" s="126"/>
    </row>
    <row r="43" spans="1:37" ht="33" hidden="1" customHeight="1" x14ac:dyDescent="0.2">
      <c r="B43" s="141" t="s">
        <v>190</v>
      </c>
      <c r="C43" s="176">
        <v>4</v>
      </c>
      <c r="D43" s="177"/>
      <c r="E43" s="126" t="s">
        <v>191</v>
      </c>
      <c r="F43" s="126"/>
      <c r="G43" s="126"/>
      <c r="H43" s="126"/>
      <c r="I43" s="126"/>
      <c r="J43" s="126"/>
      <c r="K43" s="126"/>
      <c r="L43" s="126" t="s">
        <v>192</v>
      </c>
      <c r="M43" s="182"/>
      <c r="N43" s="131" t="s">
        <v>193</v>
      </c>
      <c r="O43" s="183"/>
      <c r="P43" s="126"/>
      <c r="Q43" s="126">
        <v>4</v>
      </c>
      <c r="R43" s="126" t="s">
        <v>194</v>
      </c>
      <c r="S43" s="126"/>
      <c r="T43" s="126"/>
      <c r="U43" s="126"/>
      <c r="V43" s="126"/>
      <c r="W43" s="126"/>
      <c r="X43" s="126"/>
      <c r="Y43" s="126"/>
      <c r="Z43" s="126"/>
      <c r="AA43" s="126"/>
      <c r="AB43" s="126"/>
      <c r="AC43" s="126" t="s">
        <v>195</v>
      </c>
      <c r="AD43" s="126"/>
      <c r="AE43" s="126"/>
      <c r="AF43" s="126"/>
      <c r="AG43" s="126"/>
      <c r="AH43" s="126"/>
      <c r="AI43" s="126"/>
      <c r="AJ43" s="126"/>
      <c r="AK43" s="126"/>
    </row>
    <row r="44" spans="1:37" ht="33" hidden="1" customHeight="1" x14ac:dyDescent="0.2">
      <c r="B44" s="141"/>
      <c r="C44" s="178"/>
      <c r="D44" s="179"/>
      <c r="E44" s="126"/>
      <c r="F44" s="126"/>
      <c r="G44" s="126"/>
      <c r="H44" s="126"/>
      <c r="I44" s="126"/>
      <c r="J44" s="126"/>
      <c r="K44" s="126"/>
      <c r="L44" s="126"/>
      <c r="M44" s="182"/>
      <c r="N44" s="131"/>
      <c r="O44" s="183"/>
      <c r="P44" s="126"/>
      <c r="Q44" s="126"/>
      <c r="R44" s="126"/>
      <c r="S44" s="126"/>
      <c r="T44" s="126"/>
      <c r="U44" s="126"/>
      <c r="V44" s="126"/>
      <c r="W44" s="126"/>
      <c r="X44" s="126"/>
      <c r="Y44" s="126"/>
      <c r="Z44" s="126"/>
      <c r="AA44" s="126"/>
      <c r="AB44" s="126"/>
      <c r="AC44" s="126"/>
      <c r="AD44" s="126"/>
      <c r="AE44" s="126"/>
      <c r="AF44" s="126"/>
      <c r="AG44" s="126"/>
      <c r="AH44" s="126"/>
      <c r="AI44" s="126"/>
      <c r="AJ44" s="126"/>
      <c r="AK44" s="126"/>
    </row>
    <row r="45" spans="1:37" ht="33" hidden="1" customHeight="1" x14ac:dyDescent="0.2">
      <c r="B45" s="141"/>
      <c r="C45" s="185"/>
      <c r="D45" s="186"/>
      <c r="E45" s="126"/>
      <c r="F45" s="126"/>
      <c r="G45" s="126"/>
      <c r="H45" s="126"/>
      <c r="I45" s="126"/>
      <c r="J45" s="126"/>
      <c r="K45" s="126"/>
      <c r="L45" s="126"/>
      <c r="M45" s="182"/>
      <c r="N45" s="131"/>
      <c r="O45" s="183"/>
      <c r="P45" s="126"/>
      <c r="Q45" s="126"/>
      <c r="R45" s="126"/>
      <c r="S45" s="126"/>
      <c r="T45" s="126"/>
      <c r="U45" s="126"/>
      <c r="V45" s="126"/>
      <c r="W45" s="126"/>
      <c r="X45" s="126"/>
      <c r="Y45" s="126"/>
      <c r="Z45" s="126"/>
      <c r="AA45" s="126"/>
      <c r="AB45" s="126"/>
      <c r="AC45" s="126"/>
      <c r="AD45" s="126"/>
      <c r="AE45" s="126"/>
      <c r="AF45" s="126"/>
      <c r="AG45" s="126"/>
      <c r="AH45" s="126"/>
      <c r="AI45" s="126"/>
      <c r="AJ45" s="126"/>
      <c r="AK45" s="126"/>
    </row>
    <row r="46" spans="1:37" ht="33" hidden="1" customHeight="1" x14ac:dyDescent="0.2">
      <c r="B46" s="141" t="s">
        <v>196</v>
      </c>
      <c r="C46" s="187">
        <v>3</v>
      </c>
      <c r="D46" s="188"/>
      <c r="E46" s="126" t="s">
        <v>197</v>
      </c>
      <c r="F46" s="126"/>
      <c r="G46" s="126"/>
      <c r="H46" s="126"/>
      <c r="I46" s="126"/>
      <c r="J46" s="126"/>
      <c r="K46" s="126"/>
      <c r="L46" s="126" t="s">
        <v>198</v>
      </c>
      <c r="M46" s="182"/>
      <c r="N46" s="131" t="s">
        <v>199</v>
      </c>
      <c r="O46" s="183"/>
      <c r="P46" s="126"/>
      <c r="Q46" s="126">
        <v>3</v>
      </c>
      <c r="R46" s="126" t="s">
        <v>200</v>
      </c>
      <c r="S46" s="126"/>
      <c r="T46" s="126"/>
      <c r="U46" s="126"/>
      <c r="V46" s="126"/>
      <c r="W46" s="126"/>
      <c r="X46" s="126"/>
      <c r="Y46" s="126"/>
      <c r="Z46" s="126"/>
      <c r="AA46" s="126"/>
      <c r="AB46" s="126"/>
      <c r="AC46" s="126" t="s">
        <v>201</v>
      </c>
      <c r="AD46" s="126"/>
      <c r="AE46" s="126"/>
      <c r="AF46" s="126"/>
      <c r="AG46" s="126"/>
      <c r="AH46" s="126"/>
      <c r="AI46" s="126"/>
      <c r="AJ46" s="126"/>
      <c r="AK46" s="126"/>
    </row>
    <row r="47" spans="1:37" ht="33" hidden="1" customHeight="1" x14ac:dyDescent="0.2">
      <c r="B47" s="141"/>
      <c r="C47" s="189"/>
      <c r="D47" s="190"/>
      <c r="E47" s="126"/>
      <c r="F47" s="126"/>
      <c r="G47" s="126"/>
      <c r="H47" s="126"/>
      <c r="I47" s="126"/>
      <c r="J47" s="126"/>
      <c r="K47" s="126"/>
      <c r="L47" s="126"/>
      <c r="M47" s="182"/>
      <c r="N47" s="131"/>
      <c r="O47" s="183"/>
      <c r="P47" s="126"/>
      <c r="Q47" s="126"/>
      <c r="R47" s="126"/>
      <c r="S47" s="126"/>
      <c r="T47" s="126"/>
      <c r="U47" s="126"/>
      <c r="V47" s="126"/>
      <c r="W47" s="126"/>
      <c r="X47" s="126"/>
      <c r="Y47" s="126"/>
      <c r="Z47" s="126"/>
      <c r="AA47" s="126"/>
      <c r="AB47" s="126"/>
      <c r="AC47" s="126"/>
      <c r="AD47" s="126"/>
      <c r="AE47" s="126"/>
      <c r="AF47" s="126"/>
      <c r="AG47" s="126"/>
      <c r="AH47" s="126"/>
      <c r="AI47" s="126"/>
      <c r="AJ47" s="126"/>
      <c r="AK47" s="126"/>
    </row>
    <row r="48" spans="1:37" ht="48.75" hidden="1" customHeight="1" x14ac:dyDescent="0.2">
      <c r="B48" s="141"/>
      <c r="C48" s="191"/>
      <c r="D48" s="192"/>
      <c r="E48" s="126"/>
      <c r="F48" s="126"/>
      <c r="G48" s="126"/>
      <c r="H48" s="126"/>
      <c r="I48" s="126"/>
      <c r="J48" s="126"/>
      <c r="K48" s="126"/>
      <c r="L48" s="126"/>
      <c r="M48" s="182"/>
      <c r="N48" s="131"/>
      <c r="O48" s="183"/>
      <c r="P48" s="126"/>
      <c r="Q48" s="126"/>
      <c r="R48" s="126"/>
      <c r="S48" s="126"/>
      <c r="T48" s="126"/>
      <c r="U48" s="126"/>
      <c r="V48" s="126"/>
      <c r="W48" s="126"/>
      <c r="X48" s="126"/>
      <c r="Y48" s="126"/>
      <c r="Z48" s="126"/>
      <c r="AA48" s="126"/>
      <c r="AB48" s="126"/>
      <c r="AC48" s="126"/>
      <c r="AD48" s="126"/>
      <c r="AE48" s="126"/>
      <c r="AF48" s="126"/>
      <c r="AG48" s="126"/>
      <c r="AH48" s="126"/>
      <c r="AI48" s="126"/>
      <c r="AJ48" s="126"/>
      <c r="AK48" s="126"/>
    </row>
    <row r="49" spans="2:37" ht="33" hidden="1" customHeight="1" x14ac:dyDescent="0.2">
      <c r="B49" s="141" t="s">
        <v>202</v>
      </c>
      <c r="C49" s="176">
        <v>2</v>
      </c>
      <c r="D49" s="177"/>
      <c r="E49" s="126" t="s">
        <v>203</v>
      </c>
      <c r="F49" s="126"/>
      <c r="G49" s="126"/>
      <c r="H49" s="126"/>
      <c r="I49" s="126"/>
      <c r="J49" s="126"/>
      <c r="K49" s="126"/>
      <c r="L49" s="126" t="s">
        <v>204</v>
      </c>
      <c r="M49" s="182"/>
      <c r="N49" s="131" t="s">
        <v>205</v>
      </c>
      <c r="O49" s="183"/>
      <c r="P49" s="126"/>
      <c r="Q49" s="126">
        <v>2</v>
      </c>
      <c r="R49" s="126" t="s">
        <v>206</v>
      </c>
      <c r="S49" s="126"/>
      <c r="T49" s="126"/>
      <c r="U49" s="126"/>
      <c r="V49" s="126"/>
      <c r="W49" s="126"/>
      <c r="X49" s="126"/>
      <c r="Y49" s="126"/>
      <c r="Z49" s="126"/>
      <c r="AA49" s="126"/>
      <c r="AB49" s="126"/>
      <c r="AC49" s="126" t="s">
        <v>195</v>
      </c>
      <c r="AD49" s="126"/>
      <c r="AE49" s="126"/>
      <c r="AF49" s="126"/>
      <c r="AG49" s="126"/>
      <c r="AH49" s="126"/>
      <c r="AI49" s="126"/>
      <c r="AJ49" s="126"/>
      <c r="AK49" s="126"/>
    </row>
    <row r="50" spans="2:37" ht="33" hidden="1" customHeight="1" x14ac:dyDescent="0.2">
      <c r="B50" s="141"/>
      <c r="C50" s="178"/>
      <c r="D50" s="179"/>
      <c r="E50" s="126"/>
      <c r="F50" s="126"/>
      <c r="G50" s="126"/>
      <c r="H50" s="126"/>
      <c r="I50" s="126"/>
      <c r="J50" s="126"/>
      <c r="K50" s="126"/>
      <c r="L50" s="126"/>
      <c r="M50" s="182"/>
      <c r="N50" s="131"/>
      <c r="O50" s="183"/>
      <c r="P50" s="126"/>
      <c r="Q50" s="126"/>
      <c r="R50" s="126"/>
      <c r="S50" s="126"/>
      <c r="T50" s="126"/>
      <c r="U50" s="126"/>
      <c r="V50" s="126"/>
      <c r="W50" s="126"/>
      <c r="X50" s="126"/>
      <c r="Y50" s="126"/>
      <c r="Z50" s="126"/>
      <c r="AA50" s="126"/>
      <c r="AB50" s="126"/>
      <c r="AC50" s="126"/>
      <c r="AD50" s="126"/>
      <c r="AE50" s="126"/>
      <c r="AF50" s="126"/>
      <c r="AG50" s="126"/>
      <c r="AH50" s="126"/>
      <c r="AI50" s="126"/>
      <c r="AJ50" s="126"/>
      <c r="AK50" s="126"/>
    </row>
    <row r="51" spans="2:37" ht="33" hidden="1" customHeight="1" x14ac:dyDescent="0.2">
      <c r="B51" s="141"/>
      <c r="C51" s="185"/>
      <c r="D51" s="186"/>
      <c r="E51" s="126"/>
      <c r="F51" s="126"/>
      <c r="G51" s="126"/>
      <c r="H51" s="126"/>
      <c r="I51" s="126"/>
      <c r="J51" s="126"/>
      <c r="K51" s="126"/>
      <c r="L51" s="126"/>
      <c r="M51" s="182"/>
      <c r="N51" s="131"/>
      <c r="O51" s="183"/>
      <c r="P51" s="126"/>
      <c r="Q51" s="126"/>
      <c r="R51" s="126"/>
      <c r="S51" s="126"/>
      <c r="T51" s="126"/>
      <c r="U51" s="126"/>
      <c r="V51" s="126"/>
      <c r="W51" s="126"/>
      <c r="X51" s="126"/>
      <c r="Y51" s="126"/>
      <c r="Z51" s="126"/>
      <c r="AA51" s="126"/>
      <c r="AB51" s="126"/>
      <c r="AC51" s="126"/>
      <c r="AD51" s="126"/>
      <c r="AE51" s="126"/>
      <c r="AF51" s="126"/>
      <c r="AG51" s="126"/>
      <c r="AH51" s="126"/>
      <c r="AI51" s="126"/>
      <c r="AJ51" s="126"/>
      <c r="AK51" s="126"/>
    </row>
    <row r="52" spans="2:37" ht="33" hidden="1" customHeight="1" x14ac:dyDescent="0.2">
      <c r="B52" s="141" t="s">
        <v>207</v>
      </c>
      <c r="C52" s="176">
        <v>1</v>
      </c>
      <c r="D52" s="177"/>
      <c r="E52" s="126" t="s">
        <v>208</v>
      </c>
      <c r="F52" s="126"/>
      <c r="G52" s="126"/>
      <c r="H52" s="126"/>
      <c r="I52" s="126"/>
      <c r="J52" s="126"/>
      <c r="K52" s="126"/>
      <c r="L52" s="126" t="s">
        <v>209</v>
      </c>
      <c r="M52" s="182"/>
      <c r="N52" s="131" t="s">
        <v>210</v>
      </c>
      <c r="O52" s="183"/>
      <c r="P52" s="126"/>
      <c r="Q52" s="126">
        <v>1</v>
      </c>
      <c r="R52" s="126" t="s">
        <v>211</v>
      </c>
      <c r="S52" s="126"/>
      <c r="T52" s="126"/>
      <c r="U52" s="126"/>
      <c r="V52" s="126"/>
      <c r="W52" s="126"/>
      <c r="X52" s="126"/>
      <c r="Y52" s="126"/>
      <c r="Z52" s="126"/>
      <c r="AA52" s="126"/>
      <c r="AB52" s="126"/>
      <c r="AC52" s="126" t="s">
        <v>212</v>
      </c>
      <c r="AD52" s="126"/>
      <c r="AE52" s="126"/>
      <c r="AF52" s="126"/>
      <c r="AG52" s="126"/>
      <c r="AH52" s="126"/>
      <c r="AI52" s="126"/>
      <c r="AJ52" s="126"/>
      <c r="AK52" s="126"/>
    </row>
    <row r="53" spans="2:37" ht="33" hidden="1" customHeight="1" x14ac:dyDescent="0.2">
      <c r="B53" s="141"/>
      <c r="C53" s="178"/>
      <c r="D53" s="179"/>
      <c r="E53" s="126"/>
      <c r="F53" s="126"/>
      <c r="G53" s="126"/>
      <c r="H53" s="126"/>
      <c r="I53" s="126"/>
      <c r="J53" s="126"/>
      <c r="K53" s="126"/>
      <c r="L53" s="126"/>
      <c r="M53" s="182"/>
      <c r="N53" s="131"/>
      <c r="O53" s="183"/>
      <c r="P53" s="126"/>
      <c r="Q53" s="126"/>
      <c r="R53" s="126"/>
      <c r="S53" s="126"/>
      <c r="T53" s="126"/>
      <c r="U53" s="126"/>
      <c r="V53" s="126"/>
      <c r="W53" s="126"/>
      <c r="X53" s="126"/>
      <c r="Y53" s="126"/>
      <c r="Z53" s="126"/>
      <c r="AA53" s="126"/>
      <c r="AB53" s="126"/>
      <c r="AC53" s="126"/>
      <c r="AD53" s="126"/>
      <c r="AE53" s="126"/>
      <c r="AF53" s="126"/>
      <c r="AG53" s="126"/>
      <c r="AH53" s="126"/>
      <c r="AI53" s="126"/>
      <c r="AJ53" s="126"/>
      <c r="AK53" s="126"/>
    </row>
    <row r="54" spans="2:37" ht="33" hidden="1" customHeight="1" x14ac:dyDescent="0.2">
      <c r="B54" s="175"/>
      <c r="C54" s="180"/>
      <c r="D54" s="181"/>
      <c r="E54" s="127"/>
      <c r="F54" s="127"/>
      <c r="G54" s="127"/>
      <c r="H54" s="127"/>
      <c r="I54" s="127"/>
      <c r="J54" s="127"/>
      <c r="K54" s="127"/>
      <c r="L54" s="127"/>
      <c r="M54" s="128"/>
      <c r="N54" s="129"/>
      <c r="O54" s="184"/>
      <c r="P54" s="127"/>
      <c r="Q54" s="127"/>
      <c r="R54" s="127"/>
      <c r="S54" s="127"/>
      <c r="T54" s="127"/>
      <c r="U54" s="127"/>
      <c r="V54" s="127"/>
      <c r="W54" s="127"/>
      <c r="X54" s="127"/>
      <c r="Y54" s="127"/>
      <c r="Z54" s="127"/>
      <c r="AA54" s="127"/>
      <c r="AB54" s="127"/>
      <c r="AC54" s="127"/>
      <c r="AD54" s="127"/>
      <c r="AE54" s="127"/>
      <c r="AF54" s="127"/>
      <c r="AG54" s="127"/>
      <c r="AH54" s="127"/>
      <c r="AI54" s="127"/>
      <c r="AJ54" s="127"/>
      <c r="AK54" s="127"/>
    </row>
    <row r="55" spans="2:37" ht="33" hidden="1" customHeight="1" x14ac:dyDescent="0.2">
      <c r="B55" s="40"/>
      <c r="C55" s="40"/>
      <c r="D55" s="40"/>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row>
    <row r="56" spans="2:37" ht="33" hidden="1" customHeight="1" x14ac:dyDescent="0.2">
      <c r="B56" s="164" t="s">
        <v>213</v>
      </c>
      <c r="C56" s="165"/>
      <c r="D56" s="165"/>
      <c r="E56" s="166"/>
      <c r="F56" s="166"/>
      <c r="G56" s="166"/>
      <c r="H56" s="166"/>
      <c r="I56" s="166"/>
      <c r="J56" s="166"/>
      <c r="K56" s="166"/>
      <c r="L56" s="166"/>
      <c r="M56" s="166"/>
      <c r="N56" s="167"/>
      <c r="O56" s="168" t="s">
        <v>214</v>
      </c>
      <c r="P56" s="169"/>
      <c r="Q56" s="169"/>
      <c r="R56" s="169"/>
      <c r="S56" s="169"/>
      <c r="T56" s="169"/>
      <c r="U56" s="169"/>
      <c r="V56" s="169"/>
      <c r="W56" s="169"/>
      <c r="X56" s="169"/>
      <c r="Y56" s="169"/>
      <c r="Z56" s="169"/>
      <c r="AA56" s="169"/>
      <c r="AB56" s="169"/>
      <c r="AC56" s="169"/>
      <c r="AD56" s="169"/>
      <c r="AE56" s="169"/>
      <c r="AF56" s="169"/>
      <c r="AG56" s="169"/>
      <c r="AH56" s="169"/>
      <c r="AI56" s="169"/>
      <c r="AJ56" s="169"/>
      <c r="AK56" s="169"/>
    </row>
    <row r="57" spans="2:37" ht="33" hidden="1" customHeight="1" x14ac:dyDescent="0.2">
      <c r="B57" s="131" t="s">
        <v>215</v>
      </c>
      <c r="C57" s="170"/>
      <c r="D57" s="171"/>
      <c r="E57" s="172" t="s">
        <v>216</v>
      </c>
      <c r="F57" s="173"/>
      <c r="G57" s="173" t="s">
        <v>216</v>
      </c>
      <c r="H57" s="173"/>
      <c r="I57" s="159" t="s">
        <v>217</v>
      </c>
      <c r="J57" s="159"/>
      <c r="K57" s="159" t="s">
        <v>217</v>
      </c>
      <c r="L57" s="159"/>
      <c r="M57" s="159" t="s">
        <v>217</v>
      </c>
      <c r="N57" s="160"/>
      <c r="O57" s="161" t="s">
        <v>218</v>
      </c>
      <c r="P57" s="162" t="s">
        <v>219</v>
      </c>
      <c r="Q57" s="162"/>
      <c r="R57" s="162"/>
      <c r="S57" s="162"/>
      <c r="T57" s="162"/>
      <c r="U57" s="162"/>
      <c r="V57" s="162"/>
      <c r="W57" s="162"/>
      <c r="X57" s="162" t="s">
        <v>220</v>
      </c>
      <c r="Y57" s="163"/>
      <c r="Z57" s="133" t="s">
        <v>221</v>
      </c>
      <c r="AA57" s="134" t="s">
        <v>219</v>
      </c>
      <c r="AB57" s="134"/>
      <c r="AC57" s="134"/>
      <c r="AD57" s="134"/>
      <c r="AE57" s="134"/>
      <c r="AF57" s="134"/>
      <c r="AG57" s="134"/>
      <c r="AH57" s="134"/>
      <c r="AI57" s="134"/>
      <c r="AJ57" s="134"/>
      <c r="AK57" s="134"/>
    </row>
    <row r="58" spans="2:37" ht="33" hidden="1" customHeight="1" x14ac:dyDescent="0.2">
      <c r="B58" s="141"/>
      <c r="C58" s="170"/>
      <c r="D58" s="171"/>
      <c r="E58" s="174"/>
      <c r="F58" s="148"/>
      <c r="G58" s="148"/>
      <c r="H58" s="148"/>
      <c r="I58" s="153"/>
      <c r="J58" s="153"/>
      <c r="K58" s="153"/>
      <c r="L58" s="153"/>
      <c r="M58" s="153"/>
      <c r="N58" s="154"/>
      <c r="O58" s="135"/>
      <c r="P58" s="130"/>
      <c r="Q58" s="130"/>
      <c r="R58" s="130"/>
      <c r="S58" s="130"/>
      <c r="T58" s="130"/>
      <c r="U58" s="130"/>
      <c r="V58" s="130"/>
      <c r="W58" s="130"/>
      <c r="X58" s="69" t="s">
        <v>222</v>
      </c>
      <c r="Y58" s="41" t="s">
        <v>25</v>
      </c>
      <c r="Z58" s="135"/>
      <c r="AA58" s="130"/>
      <c r="AB58" s="130"/>
      <c r="AC58" s="130"/>
      <c r="AD58" s="130"/>
      <c r="AE58" s="130"/>
      <c r="AF58" s="130"/>
      <c r="AG58" s="130"/>
      <c r="AH58" s="130"/>
      <c r="AI58" s="130"/>
      <c r="AJ58" s="130"/>
      <c r="AK58" s="130"/>
    </row>
    <row r="59" spans="2:37" ht="33" hidden="1" customHeight="1" x14ac:dyDescent="0.2">
      <c r="B59" s="131" t="s">
        <v>223</v>
      </c>
      <c r="C59" s="170"/>
      <c r="D59" s="171"/>
      <c r="E59" s="158" t="s">
        <v>224</v>
      </c>
      <c r="F59" s="146"/>
      <c r="G59" s="148" t="s">
        <v>216</v>
      </c>
      <c r="H59" s="148"/>
      <c r="I59" s="148" t="s">
        <v>216</v>
      </c>
      <c r="J59" s="148"/>
      <c r="K59" s="153" t="s">
        <v>217</v>
      </c>
      <c r="L59" s="153"/>
      <c r="M59" s="153" t="s">
        <v>217</v>
      </c>
      <c r="N59" s="154"/>
      <c r="O59" s="131" t="s">
        <v>225</v>
      </c>
      <c r="P59" s="126" t="s">
        <v>226</v>
      </c>
      <c r="Q59" s="126"/>
      <c r="R59" s="126"/>
      <c r="S59" s="126"/>
      <c r="T59" s="126"/>
      <c r="U59" s="126"/>
      <c r="V59" s="126"/>
      <c r="W59" s="126"/>
      <c r="X59" s="126" t="s">
        <v>227</v>
      </c>
      <c r="Y59" s="132" t="s">
        <v>227</v>
      </c>
      <c r="Z59" s="42" t="s">
        <v>228</v>
      </c>
      <c r="AA59" s="126" t="s">
        <v>229</v>
      </c>
      <c r="AB59" s="126"/>
      <c r="AC59" s="126"/>
      <c r="AD59" s="126"/>
      <c r="AE59" s="126"/>
      <c r="AF59" s="126"/>
      <c r="AG59" s="126"/>
      <c r="AH59" s="126"/>
      <c r="AI59" s="126"/>
      <c r="AJ59" s="126"/>
      <c r="AK59" s="126"/>
    </row>
    <row r="60" spans="2:37" ht="33" hidden="1" customHeight="1" x14ac:dyDescent="0.2">
      <c r="B60" s="141"/>
      <c r="C60" s="170"/>
      <c r="D60" s="171"/>
      <c r="E60" s="158"/>
      <c r="F60" s="146"/>
      <c r="G60" s="148"/>
      <c r="H60" s="148"/>
      <c r="I60" s="148"/>
      <c r="J60" s="148"/>
      <c r="K60" s="153"/>
      <c r="L60" s="153"/>
      <c r="M60" s="153"/>
      <c r="N60" s="154"/>
      <c r="O60" s="131"/>
      <c r="P60" s="126"/>
      <c r="Q60" s="126"/>
      <c r="R60" s="126"/>
      <c r="S60" s="126"/>
      <c r="T60" s="126"/>
      <c r="U60" s="126"/>
      <c r="V60" s="126"/>
      <c r="W60" s="126"/>
      <c r="X60" s="126"/>
      <c r="Y60" s="132"/>
      <c r="Z60" s="68" t="s">
        <v>230</v>
      </c>
      <c r="AA60" s="126" t="s">
        <v>231</v>
      </c>
      <c r="AB60" s="126"/>
      <c r="AC60" s="126"/>
      <c r="AD60" s="126"/>
      <c r="AE60" s="126"/>
      <c r="AF60" s="126"/>
      <c r="AG60" s="126"/>
      <c r="AH60" s="126"/>
      <c r="AI60" s="126"/>
      <c r="AJ60" s="126"/>
      <c r="AK60" s="126"/>
    </row>
    <row r="61" spans="2:37" ht="33" hidden="1" customHeight="1" x14ac:dyDescent="0.2">
      <c r="B61" s="131" t="s">
        <v>232</v>
      </c>
      <c r="C61" s="170"/>
      <c r="D61" s="171"/>
      <c r="E61" s="142" t="s">
        <v>233</v>
      </c>
      <c r="F61" s="143"/>
      <c r="G61" s="146" t="s">
        <v>224</v>
      </c>
      <c r="H61" s="146"/>
      <c r="I61" s="148" t="s">
        <v>216</v>
      </c>
      <c r="J61" s="148"/>
      <c r="K61" s="153" t="s">
        <v>217</v>
      </c>
      <c r="L61" s="153"/>
      <c r="M61" s="153" t="s">
        <v>217</v>
      </c>
      <c r="N61" s="154"/>
      <c r="O61" s="131" t="s">
        <v>234</v>
      </c>
      <c r="P61" s="126" t="s">
        <v>235</v>
      </c>
      <c r="Q61" s="126"/>
      <c r="R61" s="126"/>
      <c r="S61" s="126"/>
      <c r="T61" s="126"/>
      <c r="U61" s="126"/>
      <c r="V61" s="126"/>
      <c r="W61" s="126"/>
      <c r="X61" s="126">
        <v>15</v>
      </c>
      <c r="Y61" s="132">
        <v>0</v>
      </c>
      <c r="Z61" s="68" t="s">
        <v>236</v>
      </c>
      <c r="AA61" s="155" t="s">
        <v>237</v>
      </c>
      <c r="AB61" s="156"/>
      <c r="AC61" s="156"/>
      <c r="AD61" s="156"/>
      <c r="AE61" s="156"/>
      <c r="AF61" s="156"/>
      <c r="AG61" s="156"/>
      <c r="AH61" s="156"/>
      <c r="AI61" s="156"/>
      <c r="AJ61" s="156"/>
      <c r="AK61" s="156"/>
    </row>
    <row r="62" spans="2:37" ht="33" hidden="1" customHeight="1" x14ac:dyDescent="0.2">
      <c r="B62" s="141"/>
      <c r="C62" s="170"/>
      <c r="D62" s="171"/>
      <c r="E62" s="142"/>
      <c r="F62" s="143"/>
      <c r="G62" s="146"/>
      <c r="H62" s="146"/>
      <c r="I62" s="148"/>
      <c r="J62" s="148"/>
      <c r="K62" s="153"/>
      <c r="L62" s="153"/>
      <c r="M62" s="153"/>
      <c r="N62" s="154"/>
      <c r="O62" s="131"/>
      <c r="P62" s="126"/>
      <c r="Q62" s="126"/>
      <c r="R62" s="126"/>
      <c r="S62" s="126"/>
      <c r="T62" s="126"/>
      <c r="U62" s="126"/>
      <c r="V62" s="126"/>
      <c r="W62" s="126"/>
      <c r="X62" s="126"/>
      <c r="Y62" s="132"/>
      <c r="Z62" s="43"/>
      <c r="AA62" s="157" t="s">
        <v>238</v>
      </c>
      <c r="AB62" s="157"/>
      <c r="AC62" s="157"/>
      <c r="AD62" s="157"/>
      <c r="AE62" s="157"/>
      <c r="AF62" s="157"/>
      <c r="AG62" s="157"/>
      <c r="AH62" s="157"/>
      <c r="AI62" s="157"/>
      <c r="AJ62" s="157"/>
      <c r="AK62" s="157"/>
    </row>
    <row r="63" spans="2:37" ht="33" hidden="1" customHeight="1" x14ac:dyDescent="0.2">
      <c r="B63" s="131" t="s">
        <v>239</v>
      </c>
      <c r="C63" s="170"/>
      <c r="D63" s="171"/>
      <c r="E63" s="142" t="s">
        <v>233</v>
      </c>
      <c r="F63" s="143"/>
      <c r="G63" s="143" t="s">
        <v>233</v>
      </c>
      <c r="H63" s="143"/>
      <c r="I63" s="146" t="s">
        <v>224</v>
      </c>
      <c r="J63" s="146"/>
      <c r="K63" s="148" t="s">
        <v>216</v>
      </c>
      <c r="L63" s="148"/>
      <c r="M63" s="153" t="s">
        <v>217</v>
      </c>
      <c r="N63" s="154"/>
      <c r="O63" s="131" t="s">
        <v>240</v>
      </c>
      <c r="P63" s="126" t="s">
        <v>241</v>
      </c>
      <c r="Q63" s="126"/>
      <c r="R63" s="126"/>
      <c r="S63" s="126"/>
      <c r="T63" s="126"/>
      <c r="U63" s="126"/>
      <c r="V63" s="126"/>
      <c r="W63" s="126"/>
      <c r="X63" s="126">
        <v>5</v>
      </c>
      <c r="Y63" s="132">
        <v>0</v>
      </c>
      <c r="Z63" s="133" t="s">
        <v>242</v>
      </c>
      <c r="AA63" s="134"/>
      <c r="AB63" s="134"/>
      <c r="AC63" s="136" t="s">
        <v>243</v>
      </c>
      <c r="AD63" s="136"/>
      <c r="AE63" s="136"/>
      <c r="AF63" s="136"/>
      <c r="AG63" s="136"/>
      <c r="AH63" s="136"/>
      <c r="AI63" s="136"/>
      <c r="AJ63" s="136"/>
      <c r="AK63" s="136"/>
    </row>
    <row r="64" spans="2:37" ht="33" hidden="1" customHeight="1" x14ac:dyDescent="0.2">
      <c r="B64" s="141"/>
      <c r="C64" s="170"/>
      <c r="D64" s="171"/>
      <c r="E64" s="142"/>
      <c r="F64" s="143"/>
      <c r="G64" s="143"/>
      <c r="H64" s="143"/>
      <c r="I64" s="146"/>
      <c r="J64" s="146"/>
      <c r="K64" s="148"/>
      <c r="L64" s="148"/>
      <c r="M64" s="153"/>
      <c r="N64" s="154"/>
      <c r="O64" s="131"/>
      <c r="P64" s="126"/>
      <c r="Q64" s="126"/>
      <c r="R64" s="126"/>
      <c r="S64" s="126"/>
      <c r="T64" s="126"/>
      <c r="U64" s="126"/>
      <c r="V64" s="126"/>
      <c r="W64" s="126"/>
      <c r="X64" s="126"/>
      <c r="Y64" s="132"/>
      <c r="Z64" s="135"/>
      <c r="AA64" s="130"/>
      <c r="AB64" s="130"/>
      <c r="AC64" s="126"/>
      <c r="AD64" s="126"/>
      <c r="AE64" s="126"/>
      <c r="AF64" s="126"/>
      <c r="AG64" s="126"/>
      <c r="AH64" s="126"/>
      <c r="AI64" s="126"/>
      <c r="AJ64" s="126"/>
      <c r="AK64" s="126"/>
    </row>
    <row r="65" spans="2:37" ht="33" hidden="1" customHeight="1" x14ac:dyDescent="0.2">
      <c r="B65" s="131" t="s">
        <v>244</v>
      </c>
      <c r="C65" s="170"/>
      <c r="D65" s="171"/>
      <c r="E65" s="142" t="s">
        <v>233</v>
      </c>
      <c r="F65" s="143"/>
      <c r="G65" s="143" t="s">
        <v>233</v>
      </c>
      <c r="H65" s="143"/>
      <c r="I65" s="146" t="s">
        <v>224</v>
      </c>
      <c r="J65" s="146"/>
      <c r="K65" s="148" t="s">
        <v>216</v>
      </c>
      <c r="L65" s="148"/>
      <c r="M65" s="148" t="s">
        <v>216</v>
      </c>
      <c r="N65" s="150"/>
      <c r="O65" s="131" t="s">
        <v>245</v>
      </c>
      <c r="P65" s="126" t="s">
        <v>246</v>
      </c>
      <c r="Q65" s="126"/>
      <c r="R65" s="126"/>
      <c r="S65" s="126"/>
      <c r="T65" s="126"/>
      <c r="U65" s="126"/>
      <c r="V65" s="126"/>
      <c r="W65" s="126"/>
      <c r="X65" s="126">
        <v>15</v>
      </c>
      <c r="Y65" s="132">
        <v>0</v>
      </c>
      <c r="Z65" s="135"/>
      <c r="AA65" s="130"/>
      <c r="AB65" s="130"/>
      <c r="AC65" s="130" t="s">
        <v>247</v>
      </c>
      <c r="AD65" s="130"/>
      <c r="AE65" s="130"/>
      <c r="AF65" s="130"/>
      <c r="AG65" s="130"/>
      <c r="AH65" s="130"/>
      <c r="AI65" s="130"/>
      <c r="AJ65" s="130"/>
      <c r="AK65" s="130"/>
    </row>
    <row r="66" spans="2:37" ht="33" hidden="1" customHeight="1" x14ac:dyDescent="0.2">
      <c r="B66" s="141"/>
      <c r="C66" s="170"/>
      <c r="D66" s="171"/>
      <c r="E66" s="144"/>
      <c r="F66" s="145"/>
      <c r="G66" s="145"/>
      <c r="H66" s="145"/>
      <c r="I66" s="147"/>
      <c r="J66" s="147"/>
      <c r="K66" s="149"/>
      <c r="L66" s="149"/>
      <c r="M66" s="149"/>
      <c r="N66" s="151"/>
      <c r="O66" s="131"/>
      <c r="P66" s="126"/>
      <c r="Q66" s="126"/>
      <c r="R66" s="126"/>
      <c r="S66" s="126"/>
      <c r="T66" s="126"/>
      <c r="U66" s="126"/>
      <c r="V66" s="126"/>
      <c r="W66" s="126"/>
      <c r="X66" s="126"/>
      <c r="Y66" s="132"/>
      <c r="Z66" s="131" t="s">
        <v>248</v>
      </c>
      <c r="AA66" s="126"/>
      <c r="AB66" s="126"/>
      <c r="AC66" s="126">
        <v>0</v>
      </c>
      <c r="AD66" s="126"/>
      <c r="AE66" s="126"/>
      <c r="AF66" s="126"/>
      <c r="AG66" s="126"/>
      <c r="AH66" s="126"/>
      <c r="AI66" s="126"/>
      <c r="AJ66" s="126"/>
      <c r="AK66" s="126"/>
    </row>
    <row r="67" spans="2:37" ht="33" hidden="1" customHeight="1" x14ac:dyDescent="0.2">
      <c r="B67" s="135" t="s">
        <v>249</v>
      </c>
      <c r="C67" s="130"/>
      <c r="D67" s="130"/>
      <c r="E67" s="139" t="s">
        <v>250</v>
      </c>
      <c r="F67" s="139"/>
      <c r="G67" s="139" t="s">
        <v>251</v>
      </c>
      <c r="H67" s="139"/>
      <c r="I67" s="139" t="s">
        <v>252</v>
      </c>
      <c r="J67" s="139"/>
      <c r="K67" s="139" t="s">
        <v>253</v>
      </c>
      <c r="L67" s="139"/>
      <c r="M67" s="139" t="s">
        <v>254</v>
      </c>
      <c r="N67" s="140"/>
      <c r="O67" s="131" t="s">
        <v>255</v>
      </c>
      <c r="P67" s="126" t="s">
        <v>256</v>
      </c>
      <c r="Q67" s="126"/>
      <c r="R67" s="126"/>
      <c r="S67" s="126"/>
      <c r="T67" s="126"/>
      <c r="U67" s="126"/>
      <c r="V67" s="126"/>
      <c r="W67" s="126"/>
      <c r="X67" s="126">
        <v>10</v>
      </c>
      <c r="Y67" s="132">
        <v>0</v>
      </c>
      <c r="Z67" s="131" t="s">
        <v>257</v>
      </c>
      <c r="AA67" s="126"/>
      <c r="AB67" s="126"/>
      <c r="AC67" s="126">
        <v>1</v>
      </c>
      <c r="AD67" s="126"/>
      <c r="AE67" s="126"/>
      <c r="AF67" s="126"/>
      <c r="AG67" s="126"/>
      <c r="AH67" s="126"/>
      <c r="AI67" s="126"/>
      <c r="AJ67" s="126"/>
      <c r="AK67" s="126"/>
    </row>
    <row r="68" spans="2:37" ht="33" hidden="1" customHeight="1" x14ac:dyDescent="0.2">
      <c r="B68" s="137"/>
      <c r="C68" s="138"/>
      <c r="D68" s="138"/>
      <c r="E68" s="127"/>
      <c r="F68" s="127"/>
      <c r="G68" s="127"/>
      <c r="H68" s="127"/>
      <c r="I68" s="127"/>
      <c r="J68" s="127"/>
      <c r="K68" s="127"/>
      <c r="L68" s="127"/>
      <c r="M68" s="127"/>
      <c r="N68" s="128"/>
      <c r="O68" s="129"/>
      <c r="P68" s="127"/>
      <c r="Q68" s="127"/>
      <c r="R68" s="127"/>
      <c r="S68" s="127"/>
      <c r="T68" s="127"/>
      <c r="U68" s="127"/>
      <c r="V68" s="127"/>
      <c r="W68" s="127"/>
      <c r="X68" s="127"/>
      <c r="Y68" s="152"/>
      <c r="Z68" s="129" t="s">
        <v>258</v>
      </c>
      <c r="AA68" s="127"/>
      <c r="AB68" s="127"/>
      <c r="AC68" s="127">
        <v>2</v>
      </c>
      <c r="AD68" s="127"/>
      <c r="AE68" s="127"/>
      <c r="AF68" s="127"/>
      <c r="AG68" s="127"/>
      <c r="AH68" s="127"/>
      <c r="AI68" s="127"/>
      <c r="AJ68" s="127"/>
      <c r="AK68" s="127"/>
    </row>
    <row r="69" spans="2:37" hidden="1" x14ac:dyDescent="0.2"/>
    <row r="70" spans="2:37" ht="13.5" hidden="1" x14ac:dyDescent="0.2">
      <c r="B70" s="25"/>
      <c r="C70" s="25"/>
      <c r="D70" s="25"/>
      <c r="E70" s="25"/>
      <c r="F70" s="25"/>
      <c r="G70" s="25"/>
      <c r="H70" s="25"/>
      <c r="I70" s="114" t="s">
        <v>259</v>
      </c>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row>
    <row r="71" spans="2:37" ht="30" hidden="1" customHeight="1" x14ac:dyDescent="0.2">
      <c r="B71" s="25"/>
      <c r="C71" s="25"/>
      <c r="D71" s="25"/>
      <c r="E71" s="25"/>
      <c r="F71" s="25"/>
      <c r="G71" s="25"/>
      <c r="H71" s="25"/>
      <c r="I71" s="117" t="s">
        <v>260</v>
      </c>
      <c r="J71" s="118"/>
      <c r="K71" s="119"/>
      <c r="L71" s="117" t="s">
        <v>261</v>
      </c>
      <c r="M71" s="118"/>
      <c r="N71" s="119"/>
      <c r="O71" s="117" t="s">
        <v>262</v>
      </c>
      <c r="P71" s="118"/>
      <c r="Q71" s="118"/>
      <c r="R71" s="118"/>
      <c r="S71" s="118"/>
      <c r="T71" s="118"/>
      <c r="U71" s="118"/>
      <c r="V71" s="118"/>
      <c r="W71" s="118"/>
      <c r="X71" s="118"/>
      <c r="Y71" s="118"/>
      <c r="Z71" s="118"/>
      <c r="AA71" s="118"/>
      <c r="AB71" s="118"/>
      <c r="AC71" s="118"/>
      <c r="AD71" s="118"/>
      <c r="AE71" s="118"/>
      <c r="AF71" s="118"/>
      <c r="AG71" s="118"/>
      <c r="AH71" s="118"/>
      <c r="AI71" s="118"/>
      <c r="AJ71" s="118"/>
      <c r="AK71" s="119"/>
    </row>
    <row r="72" spans="2:37" ht="20.100000000000001" hidden="1" customHeight="1" x14ac:dyDescent="0.2">
      <c r="B72" s="25"/>
      <c r="C72" s="25"/>
      <c r="D72" s="25"/>
      <c r="E72" s="25"/>
      <c r="F72" s="25"/>
      <c r="G72" s="25"/>
      <c r="H72" s="25"/>
      <c r="I72" s="120">
        <v>1</v>
      </c>
      <c r="J72" s="121"/>
      <c r="K72" s="122"/>
      <c r="L72" s="123">
        <v>41418</v>
      </c>
      <c r="M72" s="124"/>
      <c r="N72" s="125"/>
      <c r="O72" s="120" t="s">
        <v>263</v>
      </c>
      <c r="P72" s="121"/>
      <c r="Q72" s="121"/>
      <c r="R72" s="121"/>
      <c r="S72" s="121"/>
      <c r="T72" s="121"/>
      <c r="U72" s="121"/>
      <c r="V72" s="121"/>
      <c r="W72" s="121"/>
      <c r="X72" s="121"/>
      <c r="Y72" s="121"/>
      <c r="Z72" s="121"/>
      <c r="AA72" s="121"/>
      <c r="AB72" s="121"/>
      <c r="AC72" s="121"/>
      <c r="AD72" s="121"/>
      <c r="AE72" s="121"/>
      <c r="AF72" s="121"/>
      <c r="AG72" s="121"/>
      <c r="AH72" s="121"/>
      <c r="AI72" s="121"/>
      <c r="AJ72" s="121"/>
      <c r="AK72" s="122"/>
    </row>
    <row r="73" spans="2:37" ht="61.5" hidden="1" customHeight="1" x14ac:dyDescent="0.2">
      <c r="B73" s="25"/>
      <c r="C73" s="25"/>
      <c r="D73" s="25"/>
      <c r="E73" s="25"/>
      <c r="F73" s="25"/>
      <c r="G73" s="25"/>
      <c r="H73" s="25"/>
      <c r="I73" s="120">
        <v>2</v>
      </c>
      <c r="J73" s="121"/>
      <c r="K73" s="122"/>
      <c r="L73" s="123">
        <v>42599</v>
      </c>
      <c r="M73" s="124"/>
      <c r="N73" s="125"/>
      <c r="O73" s="120" t="s">
        <v>264</v>
      </c>
      <c r="P73" s="121"/>
      <c r="Q73" s="121"/>
      <c r="R73" s="121"/>
      <c r="S73" s="121"/>
      <c r="T73" s="121"/>
      <c r="U73" s="121"/>
      <c r="V73" s="121"/>
      <c r="W73" s="121"/>
      <c r="X73" s="121"/>
      <c r="Y73" s="121"/>
      <c r="Z73" s="121"/>
      <c r="AA73" s="121"/>
      <c r="AB73" s="121"/>
      <c r="AC73" s="121"/>
      <c r="AD73" s="121"/>
      <c r="AE73" s="121"/>
      <c r="AF73" s="121"/>
      <c r="AG73" s="121"/>
      <c r="AH73" s="121"/>
      <c r="AI73" s="121"/>
      <c r="AJ73" s="121"/>
      <c r="AK73" s="122"/>
    </row>
    <row r="74" spans="2:37" ht="61.5" hidden="1" customHeight="1" x14ac:dyDescent="0.2">
      <c r="B74" s="25"/>
      <c r="C74" s="25"/>
      <c r="D74" s="25"/>
      <c r="E74" s="25"/>
      <c r="F74" s="25"/>
      <c r="G74" s="25"/>
      <c r="H74" s="25"/>
      <c r="I74" s="112">
        <v>3</v>
      </c>
      <c r="J74" s="112"/>
      <c r="K74" s="112"/>
      <c r="L74" s="113"/>
      <c r="M74" s="113"/>
      <c r="N74" s="113"/>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row>
    <row r="75" spans="2:37" hidden="1" x14ac:dyDescent="0.2">
      <c r="B75" s="25"/>
      <c r="C75" s="25"/>
      <c r="D75" s="25"/>
      <c r="E75" s="25"/>
      <c r="F75" s="25"/>
      <c r="G75" s="25"/>
      <c r="H75" s="25"/>
      <c r="P75" s="25"/>
      <c r="Q75" s="25"/>
      <c r="R75" s="25"/>
      <c r="S75" s="25"/>
      <c r="T75" s="25"/>
      <c r="U75" s="25"/>
      <c r="V75" s="25"/>
      <c r="W75" s="25"/>
      <c r="X75" s="25"/>
      <c r="Y75" s="25"/>
      <c r="Z75" s="25"/>
      <c r="AA75" s="25"/>
      <c r="AB75" s="25"/>
      <c r="AC75" s="25"/>
      <c r="AD75" s="25"/>
      <c r="AE75" s="25"/>
      <c r="AF75" s="25"/>
      <c r="AG75" s="25"/>
      <c r="AH75" s="25"/>
      <c r="AI75" s="25"/>
      <c r="AJ75" s="25"/>
      <c r="AK75" s="25"/>
    </row>
    <row r="76" spans="2:37" hidden="1" x14ac:dyDescent="0.2">
      <c r="B76" s="67" t="s">
        <v>265</v>
      </c>
      <c r="C76" s="108"/>
      <c r="D76" s="109"/>
      <c r="E76" s="109"/>
      <c r="F76" s="109"/>
      <c r="G76" s="109"/>
      <c r="H76" s="109"/>
      <c r="I76" s="110"/>
      <c r="J76" s="44"/>
      <c r="K76" s="44"/>
      <c r="L76" s="44"/>
      <c r="M76" s="44"/>
      <c r="N76" s="44"/>
      <c r="O76" s="44"/>
      <c r="P76" s="45"/>
      <c r="Q76" s="45"/>
      <c r="R76" s="45"/>
      <c r="S76" s="108" t="s">
        <v>266</v>
      </c>
      <c r="T76" s="110"/>
      <c r="U76" s="108"/>
      <c r="V76" s="109"/>
      <c r="W76" s="109"/>
      <c r="X76" s="109"/>
      <c r="Y76" s="109"/>
      <c r="Z76" s="109"/>
      <c r="AA76" s="109"/>
      <c r="AB76" s="109"/>
      <c r="AC76" s="110"/>
      <c r="AD76" s="44"/>
      <c r="AE76" s="44"/>
      <c r="AF76" s="44"/>
      <c r="AG76" s="46"/>
      <c r="AH76" s="111" t="s">
        <v>267</v>
      </c>
      <c r="AI76" s="111"/>
      <c r="AJ76" s="111"/>
      <c r="AK76" s="47"/>
    </row>
    <row r="77" spans="2:37" ht="24" hidden="1" customHeight="1" x14ac:dyDescent="0.2">
      <c r="B77" s="66" t="s">
        <v>268</v>
      </c>
      <c r="C77" s="104"/>
      <c r="D77" s="105"/>
      <c r="E77" s="105"/>
      <c r="F77" s="105"/>
      <c r="G77" s="105"/>
      <c r="H77" s="105"/>
      <c r="I77" s="106"/>
      <c r="J77" s="48"/>
      <c r="K77" s="48"/>
      <c r="L77" s="48"/>
      <c r="M77" s="48"/>
      <c r="N77" s="48"/>
      <c r="O77" s="48"/>
      <c r="P77" s="49"/>
      <c r="Q77" s="49"/>
      <c r="R77" s="49"/>
      <c r="S77" s="104" t="s">
        <v>266</v>
      </c>
      <c r="T77" s="106"/>
      <c r="U77" s="104"/>
      <c r="V77" s="105"/>
      <c r="W77" s="105"/>
      <c r="X77" s="105"/>
      <c r="Y77" s="105"/>
      <c r="Z77" s="105"/>
      <c r="AA77" s="105"/>
      <c r="AB77" s="105"/>
      <c r="AC77" s="106"/>
      <c r="AD77" s="50"/>
      <c r="AE77" s="50"/>
      <c r="AF77" s="50"/>
      <c r="AG77" s="46"/>
      <c r="AH77" s="107" t="s">
        <v>267</v>
      </c>
      <c r="AI77" s="107"/>
      <c r="AJ77" s="107"/>
      <c r="AK77" s="51"/>
    </row>
    <row r="78" spans="2:37" ht="30" hidden="1" customHeight="1" x14ac:dyDescent="0.2">
      <c r="B78" s="66" t="s">
        <v>269</v>
      </c>
      <c r="C78" s="104"/>
      <c r="D78" s="105"/>
      <c r="E78" s="105"/>
      <c r="F78" s="105"/>
      <c r="G78" s="105"/>
      <c r="H78" s="105"/>
      <c r="I78" s="106"/>
      <c r="J78" s="48"/>
      <c r="K78" s="48"/>
      <c r="L78" s="48"/>
      <c r="M78" s="48"/>
      <c r="N78" s="48"/>
      <c r="O78" s="48"/>
      <c r="P78" s="49"/>
      <c r="Q78" s="49"/>
      <c r="R78" s="49"/>
      <c r="S78" s="104" t="s">
        <v>266</v>
      </c>
      <c r="T78" s="106"/>
      <c r="U78" s="104"/>
      <c r="V78" s="105"/>
      <c r="W78" s="105"/>
      <c r="X78" s="105"/>
      <c r="Y78" s="105"/>
      <c r="Z78" s="105"/>
      <c r="AA78" s="105"/>
      <c r="AB78" s="105"/>
      <c r="AC78" s="106"/>
      <c r="AD78" s="50"/>
      <c r="AE78" s="50"/>
      <c r="AF78" s="50"/>
      <c r="AG78" s="46"/>
      <c r="AH78" s="107" t="s">
        <v>267</v>
      </c>
      <c r="AI78" s="107"/>
      <c r="AJ78" s="107"/>
      <c r="AK78" s="51"/>
    </row>
    <row r="79" spans="2:37" hidden="1" x14ac:dyDescent="0.2"/>
    <row r="80" spans="2:37" hidden="1" x14ac:dyDescent="0.2"/>
    <row r="81" hidden="1" x14ac:dyDescent="0.2"/>
    <row r="82" hidden="1" x14ac:dyDescent="0.2"/>
    <row r="83" hidden="1" x14ac:dyDescent="0.2"/>
  </sheetData>
  <mergeCells count="361">
    <mergeCell ref="B2:D4"/>
    <mergeCell ref="E2:AG3"/>
    <mergeCell ref="AH2:AK4"/>
    <mergeCell ref="E4:AG4"/>
    <mergeCell ref="B5:AK5"/>
    <mergeCell ref="B6:N6"/>
    <mergeCell ref="O6:Y6"/>
    <mergeCell ref="Z6:AK6"/>
    <mergeCell ref="AC7:AK7"/>
    <mergeCell ref="C8:L8"/>
    <mergeCell ref="M8:N8"/>
    <mergeCell ref="O8:Q8"/>
    <mergeCell ref="R8:W8"/>
    <mergeCell ref="X8:Y8"/>
    <mergeCell ref="Z8:AB8"/>
    <mergeCell ref="AC8:AK8"/>
    <mergeCell ref="C7:L7"/>
    <mergeCell ref="M7:N7"/>
    <mergeCell ref="O7:Q7"/>
    <mergeCell ref="R7:W7"/>
    <mergeCell ref="X7:Y7"/>
    <mergeCell ref="Z7:AB7"/>
    <mergeCell ref="AC9:AK9"/>
    <mergeCell ref="C10:L10"/>
    <mergeCell ref="M10:N10"/>
    <mergeCell ref="O10:Q10"/>
    <mergeCell ref="R10:W10"/>
    <mergeCell ref="X10:Y10"/>
    <mergeCell ref="Z10:AB10"/>
    <mergeCell ref="AC10:AK10"/>
    <mergeCell ref="C9:L9"/>
    <mergeCell ref="M9:N9"/>
    <mergeCell ref="O9:Q9"/>
    <mergeCell ref="R9:W9"/>
    <mergeCell ref="X9:Y9"/>
    <mergeCell ref="Z9:AB9"/>
    <mergeCell ref="AC11:AK11"/>
    <mergeCell ref="C12:L12"/>
    <mergeCell ref="M12:N12"/>
    <mergeCell ref="O12:Q12"/>
    <mergeCell ref="R12:W12"/>
    <mergeCell ref="X12:Y12"/>
    <mergeCell ref="Z12:AB12"/>
    <mergeCell ref="AC12:AK12"/>
    <mergeCell ref="C11:L11"/>
    <mergeCell ref="M11:N11"/>
    <mergeCell ref="O11:Q11"/>
    <mergeCell ref="R11:W11"/>
    <mergeCell ref="X11:Y11"/>
    <mergeCell ref="Z11:AB11"/>
    <mergeCell ref="AC13:AK13"/>
    <mergeCell ref="C14:L14"/>
    <mergeCell ref="M14:N14"/>
    <mergeCell ref="O14:Q14"/>
    <mergeCell ref="R14:W14"/>
    <mergeCell ref="X14:Y14"/>
    <mergeCell ref="Z14:AB14"/>
    <mergeCell ref="AC14:AK14"/>
    <mergeCell ref="C13:L13"/>
    <mergeCell ref="M13:N13"/>
    <mergeCell ref="O13:Q13"/>
    <mergeCell ref="R13:W13"/>
    <mergeCell ref="X13:Y13"/>
    <mergeCell ref="Z13:AB13"/>
    <mergeCell ref="AC15:AK15"/>
    <mergeCell ref="C16:L16"/>
    <mergeCell ref="M16:N16"/>
    <mergeCell ref="O16:Q16"/>
    <mergeCell ref="R16:W16"/>
    <mergeCell ref="X16:Y16"/>
    <mergeCell ref="Z16:AB16"/>
    <mergeCell ref="AC16:AK16"/>
    <mergeCell ref="C15:L15"/>
    <mergeCell ref="M15:N15"/>
    <mergeCell ref="O15:Q15"/>
    <mergeCell ref="R15:W15"/>
    <mergeCell ref="X15:Y15"/>
    <mergeCell ref="Z15:AB15"/>
    <mergeCell ref="B20:I20"/>
    <mergeCell ref="J20:AK20"/>
    <mergeCell ref="B22:I22"/>
    <mergeCell ref="J22:AK22"/>
    <mergeCell ref="B24:I24"/>
    <mergeCell ref="J24:AK24"/>
    <mergeCell ref="D18:K18"/>
    <mergeCell ref="L18:N18"/>
    <mergeCell ref="P18:T18"/>
    <mergeCell ref="U18:W18"/>
    <mergeCell ref="Y18:AF18"/>
    <mergeCell ref="AG18:AK18"/>
    <mergeCell ref="B26:N26"/>
    <mergeCell ref="O26:U26"/>
    <mergeCell ref="V26:AD26"/>
    <mergeCell ref="AE26:AH27"/>
    <mergeCell ref="AJ26:AK27"/>
    <mergeCell ref="B27:C27"/>
    <mergeCell ref="D27:E27"/>
    <mergeCell ref="I27:K27"/>
    <mergeCell ref="L27:N27"/>
    <mergeCell ref="O27:P27"/>
    <mergeCell ref="Q27:R27"/>
    <mergeCell ref="T27:U27"/>
    <mergeCell ref="V27:W27"/>
    <mergeCell ref="X27:Y27"/>
    <mergeCell ref="AB27:AD27"/>
    <mergeCell ref="B28:C28"/>
    <mergeCell ref="D28:E28"/>
    <mergeCell ref="F28:H28"/>
    <mergeCell ref="I28:K28"/>
    <mergeCell ref="L28:N28"/>
    <mergeCell ref="AE28:AH28"/>
    <mergeCell ref="AI28:AK28"/>
    <mergeCell ref="B29:C29"/>
    <mergeCell ref="D29:E29"/>
    <mergeCell ref="F29:H29"/>
    <mergeCell ref="I29:K29"/>
    <mergeCell ref="L29:N29"/>
    <mergeCell ref="O29:P29"/>
    <mergeCell ref="Q29:R29"/>
    <mergeCell ref="T29:U29"/>
    <mergeCell ref="O28:P28"/>
    <mergeCell ref="Q28:R28"/>
    <mergeCell ref="T28:U28"/>
    <mergeCell ref="V28:W28"/>
    <mergeCell ref="X28:Y28"/>
    <mergeCell ref="AB28:AD28"/>
    <mergeCell ref="V29:W29"/>
    <mergeCell ref="X29:Y29"/>
    <mergeCell ref="AB29:AD29"/>
    <mergeCell ref="O30:P30"/>
    <mergeCell ref="Q30:R30"/>
    <mergeCell ref="T30:U30"/>
    <mergeCell ref="AE29:AH29"/>
    <mergeCell ref="AI29:AK29"/>
    <mergeCell ref="B30:C30"/>
    <mergeCell ref="D30:E30"/>
    <mergeCell ref="F30:H30"/>
    <mergeCell ref="J30:K30"/>
    <mergeCell ref="L30:N30"/>
    <mergeCell ref="AE30:AH30"/>
    <mergeCell ref="AJ30:AK30"/>
    <mergeCell ref="V30:W30"/>
    <mergeCell ref="X30:Y30"/>
    <mergeCell ref="AB30:AC30"/>
    <mergeCell ref="AJ31:AK31"/>
    <mergeCell ref="B32:C32"/>
    <mergeCell ref="D32:E32"/>
    <mergeCell ref="F32:H32"/>
    <mergeCell ref="J32:K32"/>
    <mergeCell ref="L32:N32"/>
    <mergeCell ref="AE32:AH32"/>
    <mergeCell ref="AJ32:AK32"/>
    <mergeCell ref="V32:W32"/>
    <mergeCell ref="X32:Y32"/>
    <mergeCell ref="AB32:AC32"/>
    <mergeCell ref="B31:C31"/>
    <mergeCell ref="D31:E31"/>
    <mergeCell ref="F31:H31"/>
    <mergeCell ref="J31:K31"/>
    <mergeCell ref="L31:N31"/>
    <mergeCell ref="O31:P31"/>
    <mergeCell ref="Q31:R31"/>
    <mergeCell ref="T31:U31"/>
    <mergeCell ref="Q33:R33"/>
    <mergeCell ref="T33:U33"/>
    <mergeCell ref="O32:P32"/>
    <mergeCell ref="Q32:R32"/>
    <mergeCell ref="T32:U32"/>
    <mergeCell ref="V31:W31"/>
    <mergeCell ref="X31:Y31"/>
    <mergeCell ref="AB31:AC31"/>
    <mergeCell ref="AE31:AH31"/>
    <mergeCell ref="O34:P34"/>
    <mergeCell ref="Q34:R34"/>
    <mergeCell ref="T34:U34"/>
    <mergeCell ref="V33:W33"/>
    <mergeCell ref="X33:Y33"/>
    <mergeCell ref="AB33:AC33"/>
    <mergeCell ref="AE33:AH33"/>
    <mergeCell ref="AJ33:AK33"/>
    <mergeCell ref="B34:C34"/>
    <mergeCell ref="D34:E34"/>
    <mergeCell ref="F34:H34"/>
    <mergeCell ref="J34:K34"/>
    <mergeCell ref="L34:N34"/>
    <mergeCell ref="AE34:AH34"/>
    <mergeCell ref="AJ34:AK34"/>
    <mergeCell ref="V34:W34"/>
    <mergeCell ref="X34:Y34"/>
    <mergeCell ref="AB34:AC34"/>
    <mergeCell ref="B33:C33"/>
    <mergeCell ref="D33:E33"/>
    <mergeCell ref="F33:H33"/>
    <mergeCell ref="J33:K33"/>
    <mergeCell ref="L33:N33"/>
    <mergeCell ref="O33:P33"/>
    <mergeCell ref="B38:M38"/>
    <mergeCell ref="N38:AK38"/>
    <mergeCell ref="C39:D39"/>
    <mergeCell ref="E39:K39"/>
    <mergeCell ref="L39:M39"/>
    <mergeCell ref="N39:P39"/>
    <mergeCell ref="R39:AB39"/>
    <mergeCell ref="AC39:AK39"/>
    <mergeCell ref="V35:W35"/>
    <mergeCell ref="X35:Y35"/>
    <mergeCell ref="AB35:AD35"/>
    <mergeCell ref="AE35:AH35"/>
    <mergeCell ref="AI35:AK35"/>
    <mergeCell ref="B37:AK37"/>
    <mergeCell ref="B35:C35"/>
    <mergeCell ref="D35:E35"/>
    <mergeCell ref="F35:H35"/>
    <mergeCell ref="I35:K35"/>
    <mergeCell ref="L35:N35"/>
    <mergeCell ref="O35:P35"/>
    <mergeCell ref="Q35:R35"/>
    <mergeCell ref="T35:U35"/>
    <mergeCell ref="R40:AB42"/>
    <mergeCell ref="AC40:AK42"/>
    <mergeCell ref="B43:B45"/>
    <mergeCell ref="C43:D45"/>
    <mergeCell ref="E43:K45"/>
    <mergeCell ref="L43:M45"/>
    <mergeCell ref="N43:P45"/>
    <mergeCell ref="Q43:Q45"/>
    <mergeCell ref="R43:AB45"/>
    <mergeCell ref="AC43:AK45"/>
    <mergeCell ref="B40:B42"/>
    <mergeCell ref="C40:D42"/>
    <mergeCell ref="E40:K42"/>
    <mergeCell ref="L40:M42"/>
    <mergeCell ref="N40:P42"/>
    <mergeCell ref="Q40:Q42"/>
    <mergeCell ref="R46:AB48"/>
    <mergeCell ref="AC46:AK48"/>
    <mergeCell ref="B49:B51"/>
    <mergeCell ref="C49:D51"/>
    <mergeCell ref="E49:K51"/>
    <mergeCell ref="L49:M51"/>
    <mergeCell ref="N49:P51"/>
    <mergeCell ref="Q49:Q51"/>
    <mergeCell ref="R49:AB51"/>
    <mergeCell ref="AC49:AK51"/>
    <mergeCell ref="B46:B48"/>
    <mergeCell ref="C46:D48"/>
    <mergeCell ref="E46:K48"/>
    <mergeCell ref="L46:M48"/>
    <mergeCell ref="N46:P48"/>
    <mergeCell ref="Q46:Q48"/>
    <mergeCell ref="M57:N58"/>
    <mergeCell ref="O57:O58"/>
    <mergeCell ref="P57:W58"/>
    <mergeCell ref="X57:Y57"/>
    <mergeCell ref="Z57:Z58"/>
    <mergeCell ref="AA57:AK58"/>
    <mergeCell ref="R52:AB54"/>
    <mergeCell ref="AC52:AK54"/>
    <mergeCell ref="B56:N56"/>
    <mergeCell ref="O56:AK56"/>
    <mergeCell ref="B57:B58"/>
    <mergeCell ref="C57:D66"/>
    <mergeCell ref="E57:F58"/>
    <mergeCell ref="G57:H58"/>
    <mergeCell ref="I57:J58"/>
    <mergeCell ref="K57:L58"/>
    <mergeCell ref="B52:B54"/>
    <mergeCell ref="C52:D54"/>
    <mergeCell ref="E52:K54"/>
    <mergeCell ref="L52:M54"/>
    <mergeCell ref="N52:P54"/>
    <mergeCell ref="Q52:Q54"/>
    <mergeCell ref="O59:O60"/>
    <mergeCell ref="P59:W60"/>
    <mergeCell ref="X59:X60"/>
    <mergeCell ref="Y59:Y60"/>
    <mergeCell ref="AA59:AK59"/>
    <mergeCell ref="AA60:AK60"/>
    <mergeCell ref="B59:B60"/>
    <mergeCell ref="E59:F60"/>
    <mergeCell ref="G59:H60"/>
    <mergeCell ref="I59:J60"/>
    <mergeCell ref="K59:L60"/>
    <mergeCell ref="M59:N60"/>
    <mergeCell ref="Y61:Y62"/>
    <mergeCell ref="AA61:AK61"/>
    <mergeCell ref="AA62:AK62"/>
    <mergeCell ref="B61:B62"/>
    <mergeCell ref="E61:F62"/>
    <mergeCell ref="G61:H62"/>
    <mergeCell ref="I61:J62"/>
    <mergeCell ref="K61:L62"/>
    <mergeCell ref="M61:N62"/>
    <mergeCell ref="B63:B64"/>
    <mergeCell ref="E63:F64"/>
    <mergeCell ref="G63:H64"/>
    <mergeCell ref="I63:J64"/>
    <mergeCell ref="K63:L64"/>
    <mergeCell ref="M63:N64"/>
    <mergeCell ref="O61:O62"/>
    <mergeCell ref="P61:W62"/>
    <mergeCell ref="X61:X62"/>
    <mergeCell ref="O63:O64"/>
    <mergeCell ref="P63:W64"/>
    <mergeCell ref="X63:X64"/>
    <mergeCell ref="Y63:Y64"/>
    <mergeCell ref="Z63:AB65"/>
    <mergeCell ref="AC63:AK64"/>
    <mergeCell ref="O65:O66"/>
    <mergeCell ref="P65:W66"/>
    <mergeCell ref="X65:X66"/>
    <mergeCell ref="Y65:Y66"/>
    <mergeCell ref="B67:D68"/>
    <mergeCell ref="E67:F67"/>
    <mergeCell ref="G67:H67"/>
    <mergeCell ref="I67:J67"/>
    <mergeCell ref="K67:L67"/>
    <mergeCell ref="M67:N67"/>
    <mergeCell ref="O67:O68"/>
    <mergeCell ref="B65:B66"/>
    <mergeCell ref="E65:F66"/>
    <mergeCell ref="G65:H66"/>
    <mergeCell ref="I65:J66"/>
    <mergeCell ref="K65:L66"/>
    <mergeCell ref="M65:N66"/>
    <mergeCell ref="P67:W68"/>
    <mergeCell ref="X67:X68"/>
    <mergeCell ref="Y67:Y68"/>
    <mergeCell ref="Z67:AB67"/>
    <mergeCell ref="AC67:AK67"/>
    <mergeCell ref="E68:N68"/>
    <mergeCell ref="Z68:AB68"/>
    <mergeCell ref="AC68:AK68"/>
    <mergeCell ref="AC65:AK65"/>
    <mergeCell ref="Z66:AB66"/>
    <mergeCell ref="AC66:AK66"/>
    <mergeCell ref="I73:K73"/>
    <mergeCell ref="L73:N73"/>
    <mergeCell ref="O73:AK73"/>
    <mergeCell ref="I74:K74"/>
    <mergeCell ref="L74:N74"/>
    <mergeCell ref="O74:AK74"/>
    <mergeCell ref="I70:AK70"/>
    <mergeCell ref="I71:K71"/>
    <mergeCell ref="L71:N71"/>
    <mergeCell ref="O71:AK71"/>
    <mergeCell ref="I72:K72"/>
    <mergeCell ref="L72:N72"/>
    <mergeCell ref="O72:AK72"/>
    <mergeCell ref="C78:I78"/>
    <mergeCell ref="S78:T78"/>
    <mergeCell ref="U78:AC78"/>
    <mergeCell ref="AH78:AJ78"/>
    <mergeCell ref="C76:I76"/>
    <mergeCell ref="S76:T76"/>
    <mergeCell ref="U76:AC76"/>
    <mergeCell ref="AH76:AJ76"/>
    <mergeCell ref="C77:I77"/>
    <mergeCell ref="S77:T77"/>
    <mergeCell ref="U77:AC77"/>
    <mergeCell ref="AH77:AJ77"/>
  </mergeCells>
  <conditionalFormatting sqref="T28:U28">
    <cfRule type="containsText" dxfId="15" priority="16" stopIfTrue="1" operator="containsText" text="Zona de Riesgo Extrema">
      <formula>NOT(ISERROR(SEARCH("Zona de Riesgo Extrema",T28)))</formula>
    </cfRule>
  </conditionalFormatting>
  <conditionalFormatting sqref="T28:U35">
    <cfRule type="containsText" dxfId="14" priority="11" stopIfTrue="1" operator="containsText" text="Zona de Riesgo Alta">
      <formula>NOT(ISERROR(SEARCH("Zona de Riesgo Alta",T28)))</formula>
    </cfRule>
    <cfRule type="containsText" dxfId="13" priority="12" stopIfTrue="1" operator="containsText" text="Zona de Riesgo Alta">
      <formula>NOT(ISERROR(SEARCH("Zona de Riesgo Alta",T28)))</formula>
    </cfRule>
    <cfRule type="containsText" dxfId="12" priority="13" stopIfTrue="1" operator="containsText" text="Zona de Riesgo Moderada">
      <formula>NOT(ISERROR(SEARCH("Zona de Riesgo Moderada",T28)))</formula>
    </cfRule>
    <cfRule type="containsText" dxfId="11" priority="14" stopIfTrue="1" operator="containsText" text="Zona de Riesgo Baja">
      <formula>NOT(ISERROR(SEARCH("Zona de Riesgo Baja",T28)))</formula>
    </cfRule>
    <cfRule type="containsText" dxfId="10" priority="15" stopIfTrue="1" operator="containsText" text="Zona de Riesgo Extrema">
      <formula>NOT(ISERROR(SEARCH("Zona de Riesgo Extrema",T28)))</formula>
    </cfRule>
  </conditionalFormatting>
  <conditionalFormatting sqref="AB29:AD35">
    <cfRule type="containsText" dxfId="9" priority="7" stopIfTrue="1" operator="containsText" text="Zona de Riesgo Baja">
      <formula>NOT(ISERROR(SEARCH("Zona de Riesgo Baja",AB29)))</formula>
    </cfRule>
    <cfRule type="containsText" dxfId="8" priority="8" stopIfTrue="1" operator="containsText" text="Zona de Riesgo Alta">
      <formula>NOT(ISERROR(SEARCH("Zona de Riesgo Alta",AB29)))</formula>
    </cfRule>
    <cfRule type="containsText" dxfId="7" priority="9" stopIfTrue="1" operator="containsText" text="Zona de Riesgo Moderada">
      <formula>NOT(ISERROR(SEARCH("Zona de Riesgo Moderada",AB29)))</formula>
    </cfRule>
    <cfRule type="containsText" dxfId="6" priority="10" stopIfTrue="1" operator="containsText" text="Zona de Riesgo Extrema">
      <formula>NOT(ISERROR(SEARCH("Zona de Riesgo Extrema",AB29)))</formula>
    </cfRule>
  </conditionalFormatting>
  <conditionalFormatting sqref="AB28">
    <cfRule type="containsText" dxfId="5" priority="6" stopIfTrue="1" operator="containsText" text="Zona de Riesgo Extrema">
      <formula>NOT(ISERROR(SEARCH("Zona de Riesgo Extrema",AB28)))</formula>
    </cfRule>
  </conditionalFormatting>
  <conditionalFormatting sqref="AB28">
    <cfRule type="containsText" dxfId="4" priority="1" stopIfTrue="1" operator="containsText" text="Zona de Riesgo Alta">
      <formula>NOT(ISERROR(SEARCH("Zona de Riesgo Alta",AB28)))</formula>
    </cfRule>
    <cfRule type="containsText" dxfId="3" priority="2" stopIfTrue="1" operator="containsText" text="Zona de Riesgo Alta">
      <formula>NOT(ISERROR(SEARCH("Zona de Riesgo Alta",AB28)))</formula>
    </cfRule>
    <cfRule type="containsText" dxfId="2" priority="3" stopIfTrue="1" operator="containsText" text="Zona de Riesgo Moderada">
      <formula>NOT(ISERROR(SEARCH("Zona de Riesgo Moderada",AB28)))</formula>
    </cfRule>
    <cfRule type="containsText" dxfId="1" priority="4" stopIfTrue="1" operator="containsText" text="Zona de Riesgo Baja">
      <formula>NOT(ISERROR(SEARCH("Zona de Riesgo Baja",AB28)))</formula>
    </cfRule>
    <cfRule type="containsText" dxfId="0" priority="5" stopIfTrue="1" operator="containsText" text="Zona de Riesgo Extrema">
      <formula>NOT(ISERROR(SEARCH("Zona de Riesgo Extrema",AB28)))</formula>
    </cfRule>
  </conditionalFormatting>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15"/>
  <sheetViews>
    <sheetView topLeftCell="C13" zoomScale="90" zoomScaleNormal="90" workbookViewId="0">
      <selection activeCell="Q15" sqref="Q15"/>
    </sheetView>
  </sheetViews>
  <sheetFormatPr baseColWidth="10" defaultRowHeight="15" x14ac:dyDescent="0.25"/>
  <cols>
    <col min="4" max="4" width="38" customWidth="1"/>
    <col min="5" max="6" width="0" hidden="1" customWidth="1"/>
    <col min="9" max="9" width="11.140625" customWidth="1"/>
    <col min="10" max="10" width="41.7109375" customWidth="1"/>
    <col min="17" max="17" width="44.42578125" customWidth="1"/>
  </cols>
  <sheetData>
    <row r="1" spans="2:17" ht="15.75" thickBot="1" x14ac:dyDescent="0.3"/>
    <row r="2" spans="2:17" ht="15.75" thickBot="1" x14ac:dyDescent="0.3">
      <c r="B2" s="316" t="s">
        <v>0</v>
      </c>
      <c r="C2" s="317"/>
      <c r="D2" s="318"/>
      <c r="E2" s="3" t="s">
        <v>1</v>
      </c>
      <c r="F2" s="4"/>
      <c r="G2" s="316" t="s">
        <v>1</v>
      </c>
      <c r="H2" s="318"/>
      <c r="I2" s="319" t="s">
        <v>2</v>
      </c>
      <c r="J2" s="320"/>
      <c r="K2" s="5"/>
      <c r="L2" s="2"/>
      <c r="M2" s="321" t="s">
        <v>3</v>
      </c>
      <c r="N2" s="321"/>
      <c r="O2" s="322"/>
      <c r="P2" s="322"/>
      <c r="Q2" s="318"/>
    </row>
    <row r="3" spans="2:17" ht="24" x14ac:dyDescent="0.25">
      <c r="B3" s="323" t="s">
        <v>4</v>
      </c>
      <c r="C3" s="324"/>
      <c r="D3" s="327" t="s">
        <v>5</v>
      </c>
      <c r="E3" s="329" t="s">
        <v>6</v>
      </c>
      <c r="F3" s="331"/>
      <c r="G3" s="333" t="s">
        <v>7</v>
      </c>
      <c r="H3" s="327" t="s">
        <v>8</v>
      </c>
      <c r="I3" s="7" t="s">
        <v>9</v>
      </c>
      <c r="J3" s="335" t="s">
        <v>10</v>
      </c>
      <c r="K3" s="6"/>
      <c r="L3" s="1"/>
      <c r="M3" s="337" t="s">
        <v>11</v>
      </c>
      <c r="N3" s="337" t="s">
        <v>12</v>
      </c>
      <c r="O3" s="339" t="s">
        <v>13</v>
      </c>
      <c r="P3" s="339" t="s">
        <v>14</v>
      </c>
      <c r="Q3" s="327" t="s">
        <v>15</v>
      </c>
    </row>
    <row r="4" spans="2:17" ht="27" thickBot="1" x14ac:dyDescent="0.3">
      <c r="B4" s="325"/>
      <c r="C4" s="326"/>
      <c r="D4" s="328"/>
      <c r="E4" s="330" t="s">
        <v>16</v>
      </c>
      <c r="F4" s="332" t="s">
        <v>17</v>
      </c>
      <c r="G4" s="334"/>
      <c r="H4" s="328"/>
      <c r="I4" s="14" t="s">
        <v>18</v>
      </c>
      <c r="J4" s="336"/>
      <c r="K4" s="15" t="s">
        <v>19</v>
      </c>
      <c r="L4" s="16" t="s">
        <v>20</v>
      </c>
      <c r="M4" s="338"/>
      <c r="N4" s="338"/>
      <c r="O4" s="340"/>
      <c r="P4" s="340"/>
      <c r="Q4" s="328"/>
    </row>
    <row r="5" spans="2:17" s="52" customFormat="1" ht="178.5" x14ac:dyDescent="0.25">
      <c r="B5" s="314" t="s">
        <v>21</v>
      </c>
      <c r="C5" s="315"/>
      <c r="D5" s="53" t="s">
        <v>22</v>
      </c>
      <c r="E5" s="54">
        <v>1</v>
      </c>
      <c r="F5" s="54">
        <v>3</v>
      </c>
      <c r="G5" s="54">
        <v>2</v>
      </c>
      <c r="H5" s="54">
        <v>2</v>
      </c>
      <c r="I5" s="54" t="s">
        <v>23</v>
      </c>
      <c r="J5" s="53" t="s">
        <v>24</v>
      </c>
      <c r="K5" s="54">
        <v>2</v>
      </c>
      <c r="L5" s="54">
        <v>6</v>
      </c>
      <c r="M5" s="54" t="s">
        <v>25</v>
      </c>
      <c r="N5" s="55" t="s">
        <v>26</v>
      </c>
      <c r="O5" s="55">
        <v>0</v>
      </c>
      <c r="P5" s="55">
        <v>3</v>
      </c>
      <c r="Q5" s="56" t="s">
        <v>27</v>
      </c>
    </row>
    <row r="6" spans="2:17" s="52" customFormat="1" ht="69.75" customHeight="1" x14ac:dyDescent="0.25">
      <c r="B6" s="312" t="s">
        <v>28</v>
      </c>
      <c r="C6" s="313"/>
      <c r="D6" s="313" t="s">
        <v>29</v>
      </c>
      <c r="E6" s="57">
        <v>1</v>
      </c>
      <c r="F6" s="57">
        <v>3</v>
      </c>
      <c r="G6" s="57">
        <v>1</v>
      </c>
      <c r="H6" s="57">
        <v>3</v>
      </c>
      <c r="I6" s="57" t="s">
        <v>23</v>
      </c>
      <c r="J6" s="58" t="s">
        <v>30</v>
      </c>
      <c r="K6" s="57">
        <v>1</v>
      </c>
      <c r="L6" s="57">
        <v>3</v>
      </c>
      <c r="M6" s="57" t="s">
        <v>25</v>
      </c>
      <c r="N6" s="58" t="s">
        <v>31</v>
      </c>
      <c r="O6" s="59">
        <v>0.9</v>
      </c>
      <c r="P6" s="59">
        <v>1</v>
      </c>
      <c r="Q6" s="60" t="s">
        <v>32</v>
      </c>
    </row>
    <row r="7" spans="2:17" s="52" customFormat="1" ht="75" customHeight="1" x14ac:dyDescent="0.25">
      <c r="B7" s="312"/>
      <c r="C7" s="313"/>
      <c r="D7" s="313"/>
      <c r="E7" s="57"/>
      <c r="F7" s="57"/>
      <c r="G7" s="57">
        <v>1</v>
      </c>
      <c r="H7" s="57">
        <v>2</v>
      </c>
      <c r="I7" s="57" t="s">
        <v>23</v>
      </c>
      <c r="J7" s="58" t="s">
        <v>33</v>
      </c>
      <c r="K7" s="57"/>
      <c r="L7" s="57"/>
      <c r="M7" s="57" t="s">
        <v>25</v>
      </c>
      <c r="N7" s="58" t="s">
        <v>31</v>
      </c>
      <c r="O7" s="59">
        <v>0.9</v>
      </c>
      <c r="P7" s="59">
        <v>1</v>
      </c>
      <c r="Q7" s="60" t="s">
        <v>34</v>
      </c>
    </row>
    <row r="8" spans="2:17" s="64" customFormat="1" ht="76.5" x14ac:dyDescent="0.25">
      <c r="B8" s="304" t="s">
        <v>35</v>
      </c>
      <c r="C8" s="305"/>
      <c r="D8" s="61" t="s">
        <v>36</v>
      </c>
      <c r="E8" s="62">
        <v>1</v>
      </c>
      <c r="F8" s="62">
        <v>3</v>
      </c>
      <c r="G8" s="62">
        <v>1</v>
      </c>
      <c r="H8" s="62">
        <v>2</v>
      </c>
      <c r="I8" s="62" t="s">
        <v>23</v>
      </c>
      <c r="J8" s="61" t="s">
        <v>37</v>
      </c>
      <c r="K8" s="62">
        <v>1</v>
      </c>
      <c r="L8" s="62">
        <v>3</v>
      </c>
      <c r="M8" s="62" t="s">
        <v>25</v>
      </c>
      <c r="N8" s="61" t="s">
        <v>38</v>
      </c>
      <c r="O8" s="61">
        <v>0</v>
      </c>
      <c r="P8" s="61">
        <v>2</v>
      </c>
      <c r="Q8" s="63" t="s">
        <v>39</v>
      </c>
    </row>
    <row r="9" spans="2:17" s="52" customFormat="1" ht="102" x14ac:dyDescent="0.25">
      <c r="B9" s="312" t="s">
        <v>40</v>
      </c>
      <c r="C9" s="313"/>
      <c r="D9" s="58" t="s">
        <v>41</v>
      </c>
      <c r="E9" s="57">
        <v>2</v>
      </c>
      <c r="F9" s="57">
        <v>3</v>
      </c>
      <c r="G9" s="57">
        <v>1</v>
      </c>
      <c r="H9" s="57">
        <v>1</v>
      </c>
      <c r="I9" s="57" t="s">
        <v>23</v>
      </c>
      <c r="J9" s="58" t="s">
        <v>42</v>
      </c>
      <c r="K9" s="57">
        <v>2</v>
      </c>
      <c r="L9" s="57">
        <v>12</v>
      </c>
      <c r="M9" s="57" t="s">
        <v>25</v>
      </c>
      <c r="N9" s="58" t="s">
        <v>38</v>
      </c>
      <c r="O9" s="58">
        <v>0</v>
      </c>
      <c r="P9" s="58">
        <v>2</v>
      </c>
      <c r="Q9" s="60" t="s">
        <v>43</v>
      </c>
    </row>
    <row r="10" spans="2:17" s="52" customFormat="1" ht="79.5" customHeight="1" x14ac:dyDescent="0.25">
      <c r="B10" s="312" t="s">
        <v>44</v>
      </c>
      <c r="C10" s="313"/>
      <c r="D10" s="58" t="s">
        <v>45</v>
      </c>
      <c r="E10" s="57">
        <v>1</v>
      </c>
      <c r="F10" s="57">
        <v>3</v>
      </c>
      <c r="G10" s="57">
        <v>1</v>
      </c>
      <c r="H10" s="57">
        <v>2</v>
      </c>
      <c r="I10" s="57" t="s">
        <v>23</v>
      </c>
      <c r="J10" s="58" t="s">
        <v>46</v>
      </c>
      <c r="K10" s="57">
        <v>1</v>
      </c>
      <c r="L10" s="57">
        <v>3</v>
      </c>
      <c r="M10" s="57" t="s">
        <v>25</v>
      </c>
      <c r="N10" s="58" t="s">
        <v>47</v>
      </c>
      <c r="O10" s="58">
        <v>0</v>
      </c>
      <c r="P10" s="58">
        <v>2</v>
      </c>
      <c r="Q10" s="60" t="s">
        <v>43</v>
      </c>
    </row>
    <row r="11" spans="2:17" s="52" customFormat="1" ht="69" customHeight="1" x14ac:dyDescent="0.25">
      <c r="B11" s="312"/>
      <c r="C11" s="313"/>
      <c r="D11" s="58" t="s">
        <v>48</v>
      </c>
      <c r="E11" s="57"/>
      <c r="F11" s="57"/>
      <c r="G11" s="57">
        <v>1</v>
      </c>
      <c r="H11" s="57">
        <v>2</v>
      </c>
      <c r="I11" s="57" t="s">
        <v>23</v>
      </c>
      <c r="J11" s="58" t="s">
        <v>49</v>
      </c>
      <c r="K11" s="57"/>
      <c r="L11" s="57"/>
      <c r="M11" s="57" t="s">
        <v>25</v>
      </c>
      <c r="N11" s="58" t="s">
        <v>31</v>
      </c>
      <c r="O11" s="58">
        <v>0</v>
      </c>
      <c r="P11" s="58">
        <v>2</v>
      </c>
      <c r="Q11" s="60" t="s">
        <v>50</v>
      </c>
    </row>
    <row r="12" spans="2:17" s="52" customFormat="1" ht="76.5" x14ac:dyDescent="0.25">
      <c r="B12" s="312" t="s">
        <v>51</v>
      </c>
      <c r="C12" s="313"/>
      <c r="D12" s="58" t="s">
        <v>52</v>
      </c>
      <c r="E12" s="57">
        <v>1</v>
      </c>
      <c r="F12" s="57">
        <v>3</v>
      </c>
      <c r="G12" s="57">
        <v>1</v>
      </c>
      <c r="H12" s="57">
        <v>3</v>
      </c>
      <c r="I12" s="57" t="s">
        <v>23</v>
      </c>
      <c r="J12" s="58" t="s">
        <v>53</v>
      </c>
      <c r="K12" s="57">
        <v>1</v>
      </c>
      <c r="L12" s="57">
        <v>3</v>
      </c>
      <c r="M12" s="57" t="s">
        <v>25</v>
      </c>
      <c r="N12" s="58" t="s">
        <v>38</v>
      </c>
      <c r="O12" s="58">
        <v>0</v>
      </c>
      <c r="P12" s="58">
        <v>2</v>
      </c>
      <c r="Q12" s="60" t="s">
        <v>50</v>
      </c>
    </row>
    <row r="13" spans="2:17" s="82" customFormat="1" ht="63.75" x14ac:dyDescent="0.25">
      <c r="B13" s="306" t="s">
        <v>54</v>
      </c>
      <c r="C13" s="307"/>
      <c r="D13" s="78" t="s">
        <v>55</v>
      </c>
      <c r="E13" s="79">
        <v>2</v>
      </c>
      <c r="F13" s="79">
        <v>3</v>
      </c>
      <c r="G13" s="79">
        <v>2</v>
      </c>
      <c r="H13" s="79">
        <v>2</v>
      </c>
      <c r="I13" s="79" t="s">
        <v>23</v>
      </c>
      <c r="J13" s="80" t="s">
        <v>56</v>
      </c>
      <c r="K13" s="79">
        <v>1</v>
      </c>
      <c r="L13" s="79">
        <v>6</v>
      </c>
      <c r="M13" s="79" t="s">
        <v>25</v>
      </c>
      <c r="N13" s="78" t="s">
        <v>38</v>
      </c>
      <c r="O13" s="78">
        <v>0</v>
      </c>
      <c r="P13" s="78">
        <v>2</v>
      </c>
      <c r="Q13" s="81" t="s">
        <v>43</v>
      </c>
    </row>
    <row r="14" spans="2:17" ht="139.5" customHeight="1" x14ac:dyDescent="0.25">
      <c r="B14" s="308" t="s">
        <v>57</v>
      </c>
      <c r="C14" s="309"/>
      <c r="D14" s="17" t="s">
        <v>58</v>
      </c>
      <c r="E14" s="9"/>
      <c r="F14" s="9"/>
      <c r="G14" s="9">
        <v>1</v>
      </c>
      <c r="H14" s="9">
        <v>3</v>
      </c>
      <c r="I14" s="9" t="s">
        <v>23</v>
      </c>
      <c r="J14" s="18" t="s">
        <v>59</v>
      </c>
      <c r="K14" s="9"/>
      <c r="L14" s="9"/>
      <c r="M14" s="9" t="s">
        <v>25</v>
      </c>
      <c r="N14" s="10" t="s">
        <v>60</v>
      </c>
      <c r="O14" s="9">
        <v>0</v>
      </c>
      <c r="P14" s="9">
        <v>2</v>
      </c>
      <c r="Q14" s="8" t="s">
        <v>50</v>
      </c>
    </row>
    <row r="15" spans="2:17" ht="155.25" customHeight="1" thickBot="1" x14ac:dyDescent="0.3">
      <c r="B15" s="310" t="s">
        <v>61</v>
      </c>
      <c r="C15" s="311"/>
      <c r="D15" s="19" t="s">
        <v>62</v>
      </c>
      <c r="E15" s="12"/>
      <c r="F15" s="12"/>
      <c r="G15" s="12">
        <v>2</v>
      </c>
      <c r="H15" s="12">
        <v>3</v>
      </c>
      <c r="I15" s="12" t="s">
        <v>23</v>
      </c>
      <c r="J15" s="19" t="s">
        <v>63</v>
      </c>
      <c r="K15" s="12"/>
      <c r="L15" s="12"/>
      <c r="M15" s="12" t="s">
        <v>25</v>
      </c>
      <c r="N15" s="13" t="s">
        <v>64</v>
      </c>
      <c r="O15" s="12">
        <v>0</v>
      </c>
      <c r="P15" s="12">
        <v>2</v>
      </c>
      <c r="Q15" s="11" t="s">
        <v>50</v>
      </c>
    </row>
  </sheetData>
  <mergeCells count="26">
    <mergeCell ref="M2:Q2"/>
    <mergeCell ref="B3:C4"/>
    <mergeCell ref="D3:D4"/>
    <mergeCell ref="E3:E4"/>
    <mergeCell ref="F3:F4"/>
    <mergeCell ref="G3:G4"/>
    <mergeCell ref="H3:H4"/>
    <mergeCell ref="J3:J4"/>
    <mergeCell ref="M3:M4"/>
    <mergeCell ref="N3:N4"/>
    <mergeCell ref="O3:O4"/>
    <mergeCell ref="P3:P4"/>
    <mergeCell ref="Q3:Q4"/>
    <mergeCell ref="B5:C5"/>
    <mergeCell ref="B6:C7"/>
    <mergeCell ref="B2:D2"/>
    <mergeCell ref="G2:H2"/>
    <mergeCell ref="I2:J2"/>
    <mergeCell ref="D6:D7"/>
    <mergeCell ref="B8:C8"/>
    <mergeCell ref="B13:C13"/>
    <mergeCell ref="B14:C14"/>
    <mergeCell ref="B15:C15"/>
    <mergeCell ref="B9:C9"/>
    <mergeCell ref="B10:C11"/>
    <mergeCell ref="B12:C1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25"/>
  <sheetViews>
    <sheetView workbookViewId="0">
      <selection activeCell="G3" sqref="G3"/>
    </sheetView>
  </sheetViews>
  <sheetFormatPr baseColWidth="10" defaultRowHeight="15" x14ac:dyDescent="0.25"/>
  <sheetData>
    <row r="2" spans="1:3" x14ac:dyDescent="0.25">
      <c r="A2" s="24" t="s">
        <v>65</v>
      </c>
      <c r="B2" s="24" t="s">
        <v>66</v>
      </c>
      <c r="C2" s="24" t="s">
        <v>67</v>
      </c>
    </row>
    <row r="3" spans="1:3" ht="225" x14ac:dyDescent="0.25">
      <c r="A3" s="21" t="s">
        <v>68</v>
      </c>
      <c r="B3" s="21" t="s">
        <v>69</v>
      </c>
      <c r="C3" s="22" t="s">
        <v>70</v>
      </c>
    </row>
    <row r="4" spans="1:3" ht="409.5" x14ac:dyDescent="0.25">
      <c r="A4" s="21" t="s">
        <v>71</v>
      </c>
      <c r="B4" s="21" t="s">
        <v>72</v>
      </c>
      <c r="C4" s="22" t="s">
        <v>70</v>
      </c>
    </row>
    <row r="5" spans="1:3" ht="180" x14ac:dyDescent="0.25">
      <c r="A5" s="21" t="s">
        <v>73</v>
      </c>
      <c r="B5" s="21" t="s">
        <v>74</v>
      </c>
      <c r="C5" s="23" t="s">
        <v>70</v>
      </c>
    </row>
    <row r="6" spans="1:3" ht="225" x14ac:dyDescent="0.25">
      <c r="A6" s="21" t="s">
        <v>75</v>
      </c>
      <c r="B6" s="21" t="s">
        <v>76</v>
      </c>
      <c r="C6" s="23" t="s">
        <v>70</v>
      </c>
    </row>
    <row r="7" spans="1:3" ht="409.5" x14ac:dyDescent="0.25">
      <c r="A7" s="21" t="s">
        <v>77</v>
      </c>
      <c r="B7" s="21" t="s">
        <v>78</v>
      </c>
      <c r="C7" s="22" t="s">
        <v>79</v>
      </c>
    </row>
    <row r="8" spans="1:3" ht="409.5" x14ac:dyDescent="0.25">
      <c r="A8" s="21" t="s">
        <v>80</v>
      </c>
      <c r="B8" s="21" t="s">
        <v>81</v>
      </c>
      <c r="C8" s="22" t="s">
        <v>79</v>
      </c>
    </row>
    <row r="9" spans="1:3" ht="405" x14ac:dyDescent="0.25">
      <c r="A9" s="21" t="s">
        <v>82</v>
      </c>
      <c r="B9" s="21" t="s">
        <v>83</v>
      </c>
      <c r="C9" s="22" t="s">
        <v>79</v>
      </c>
    </row>
    <row r="10" spans="1:3" ht="409.5" x14ac:dyDescent="0.25">
      <c r="A10" s="21" t="s">
        <v>84</v>
      </c>
      <c r="B10" s="21" t="s">
        <v>85</v>
      </c>
      <c r="C10" s="22" t="s">
        <v>86</v>
      </c>
    </row>
    <row r="11" spans="1:3" ht="409.5" x14ac:dyDescent="0.25">
      <c r="A11" s="21" t="s">
        <v>87</v>
      </c>
      <c r="B11" s="21" t="s">
        <v>88</v>
      </c>
      <c r="C11" s="22" t="s">
        <v>86</v>
      </c>
    </row>
    <row r="12" spans="1:3" ht="409.5" x14ac:dyDescent="0.25">
      <c r="A12" s="21" t="s">
        <v>89</v>
      </c>
      <c r="B12" s="21" t="s">
        <v>90</v>
      </c>
      <c r="C12" s="22" t="s">
        <v>91</v>
      </c>
    </row>
    <row r="13" spans="1:3" ht="409.5" x14ac:dyDescent="0.25">
      <c r="A13" s="21" t="s">
        <v>92</v>
      </c>
      <c r="B13" s="21" t="s">
        <v>93</v>
      </c>
      <c r="C13" s="22" t="s">
        <v>91</v>
      </c>
    </row>
    <row r="14" spans="1:3" ht="409.5" x14ac:dyDescent="0.25">
      <c r="A14" s="21" t="s">
        <v>94</v>
      </c>
      <c r="B14" s="21" t="s">
        <v>95</v>
      </c>
      <c r="C14" s="23" t="s">
        <v>96</v>
      </c>
    </row>
    <row r="15" spans="1:3" ht="409.5" x14ac:dyDescent="0.25">
      <c r="A15" s="21" t="s">
        <v>97</v>
      </c>
      <c r="B15" s="21" t="s">
        <v>98</v>
      </c>
      <c r="C15" s="23" t="s">
        <v>96</v>
      </c>
    </row>
    <row r="16" spans="1:3" ht="409.5" x14ac:dyDescent="0.25">
      <c r="A16" s="21" t="s">
        <v>99</v>
      </c>
      <c r="B16" s="21" t="s">
        <v>100</v>
      </c>
      <c r="C16" s="23" t="s">
        <v>96</v>
      </c>
    </row>
    <row r="17" spans="1:3" ht="409.5" x14ac:dyDescent="0.25">
      <c r="A17" s="21" t="s">
        <v>99</v>
      </c>
      <c r="B17" s="21" t="s">
        <v>101</v>
      </c>
      <c r="C17" s="23" t="s">
        <v>96</v>
      </c>
    </row>
    <row r="18" spans="1:3" ht="345" x14ac:dyDescent="0.25">
      <c r="A18" s="21" t="s">
        <v>102</v>
      </c>
      <c r="B18" s="21" t="s">
        <v>103</v>
      </c>
      <c r="C18" s="23" t="s">
        <v>104</v>
      </c>
    </row>
    <row r="19" spans="1:3" ht="225" x14ac:dyDescent="0.25">
      <c r="A19" s="21" t="s">
        <v>105</v>
      </c>
      <c r="B19" s="21" t="s">
        <v>106</v>
      </c>
      <c r="C19" s="23" t="s">
        <v>107</v>
      </c>
    </row>
    <row r="20" spans="1:3" ht="390" x14ac:dyDescent="0.25">
      <c r="A20" s="21" t="s">
        <v>108</v>
      </c>
      <c r="B20" s="21" t="s">
        <v>109</v>
      </c>
      <c r="C20" s="23" t="s">
        <v>107</v>
      </c>
    </row>
    <row r="21" spans="1:3" ht="409.5" x14ac:dyDescent="0.25">
      <c r="A21" s="21" t="s">
        <v>110</v>
      </c>
      <c r="B21" s="21" t="s">
        <v>111</v>
      </c>
      <c r="C21" s="23" t="s">
        <v>112</v>
      </c>
    </row>
    <row r="22" spans="1:3" ht="409.5" x14ac:dyDescent="0.25">
      <c r="A22" s="21" t="s">
        <v>48</v>
      </c>
      <c r="B22" s="21" t="s">
        <v>113</v>
      </c>
      <c r="C22" s="23" t="s">
        <v>114</v>
      </c>
    </row>
    <row r="23" spans="1:3" ht="390" x14ac:dyDescent="0.25">
      <c r="A23" s="21" t="s">
        <v>115</v>
      </c>
      <c r="B23" s="21" t="s">
        <v>116</v>
      </c>
      <c r="C23" s="23" t="s">
        <v>114</v>
      </c>
    </row>
    <row r="24" spans="1:3" ht="195" x14ac:dyDescent="0.25">
      <c r="A24" s="21" t="s">
        <v>117</v>
      </c>
      <c r="B24" s="21" t="s">
        <v>118</v>
      </c>
      <c r="C24" s="23" t="s">
        <v>114</v>
      </c>
    </row>
    <row r="25" spans="1:3" ht="409.5" x14ac:dyDescent="0.25">
      <c r="A25" s="21" t="s">
        <v>119</v>
      </c>
      <c r="B25" s="21" t="s">
        <v>120</v>
      </c>
      <c r="C25" s="23"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MAPA DE RIESGOS DE CORRUPCCIÓN</vt:lpstr>
      <vt:lpstr>Hoja1</vt:lpstr>
      <vt:lpstr>Hoja2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Cesar-suarez</dc:creator>
  <cp:lastModifiedBy>Victor Padilla</cp:lastModifiedBy>
  <cp:lastPrinted>2021-01-12T18:33:56Z</cp:lastPrinted>
  <dcterms:created xsi:type="dcterms:W3CDTF">2018-01-23T20:02:07Z</dcterms:created>
  <dcterms:modified xsi:type="dcterms:W3CDTF">2021-09-28T16:43:44Z</dcterms:modified>
</cp:coreProperties>
</file>